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6"/>
  </bookViews>
  <sheets>
    <sheet name="总体框架" sheetId="1" r:id="rId1"/>
    <sheet name="通识必修课" sheetId="2" r:id="rId2"/>
    <sheet name="学科共同课" sheetId="3" r:id="rId3"/>
    <sheet name="专业必修课" sheetId="4" r:id="rId4"/>
    <sheet name="专业限选课" sheetId="5" r:id="rId5"/>
    <sheet name="专业任选课 (2)" sheetId="6" r:id="rId6"/>
    <sheet name="实践教学环节" sheetId="7" r:id="rId7"/>
    <sheet name="TNPEWYVN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_xlfn.SUMIFS" hidden="1">#NAME?</definedName>
    <definedName name="A">#REF!</definedName>
    <definedName name="aa">#REF!</definedName>
    <definedName name="aiu_bottom">'[2]Financ. Overview'!#REF!</definedName>
    <definedName name="as">#N/A</definedName>
    <definedName name="Bust">'TNPEWYVN'!$C$31</definedName>
    <definedName name="Continue">'TNPEWYVN'!$C$9</definedName>
    <definedName name="data">#REF!</definedName>
    <definedName name="database2">#REF!</definedName>
    <definedName name="database3">#REF!</definedName>
    <definedName name="Document_array" localSheetId="7">{"Book1","保险2013版培养方案课程安排.xls"}</definedName>
    <definedName name="Documents_array">'TNPEWYVN'!$B$1:$B$16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ello">'TNPEWYVN'!$A$15</definedName>
    <definedName name="hhhh">#REF!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akeIt">'TNPEWYVN'!$A$26</definedName>
    <definedName name="Module.Prix_SMC">[0]!Module.Prix_SMC</definedName>
    <definedName name="Morning">'TNPEWYVN'!$C$39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oppy">'TNPEWYVN'!$C$27</definedName>
    <definedName name="pr_toolbox">'[2]Toolbox'!$A$3:$I$80</definedName>
    <definedName name="_xlnm.Print_Area" localSheetId="1">'通识必修课'!$A$1:$Q$20</definedName>
    <definedName name="_xlnm.Print_Area" localSheetId="3">'专业必修课'!$A$1:$Q$18</definedName>
    <definedName name="_xlnm.Print_Area" localSheetId="5">'专业任选课 (2)'!$A$1:$Q$19</definedName>
    <definedName name="_xlnm.Print_Area" localSheetId="4">'专业限选课'!$A$1:$Q$18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_c_list">'[7]Toolbox'!$A$7:$H$969</definedName>
    <definedName name="SCG">'[8]G.1R-Shou COP Gf'!#REF!</definedName>
    <definedName name="sdlfee">'[2]Financ. Overview'!$H$13</definedName>
    <definedName name="sfeggsafasfas">#REF!</definedName>
    <definedName name="solar_ratio">'[9]POWER ASSUMPTIONS'!$H$7</definedName>
    <definedName name="ss">#REF!</definedName>
    <definedName name="ss7fee">'[2]Financ. Overview'!$H$18</definedName>
    <definedName name="subsfee">'[2]Financ. Overview'!$H$14</definedName>
    <definedName name="toolbox">'[10]Toolbox'!$C$5:$T$1578</definedName>
    <definedName name="ttt">#REF!</definedName>
    <definedName name="tttt">#REF!</definedName>
    <definedName name="V5.1Fee">'[2]Financ. Overview'!$H$15</definedName>
    <definedName name="www">#REF!</definedName>
    <definedName name="yyyy">#REF!</definedName>
    <definedName name="Z32_Cost_red">'[2]Financ. Overview'!#REF!</definedName>
    <definedName name="本级标准收入2004年">'[11]本年收入合计'!$E$4:$E$184</definedName>
    <definedName name="拨款汇总_合计">SUM('[12]汇总'!#REF!)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'[15]XL4Poppy'!$A$15</definedName>
    <definedName name="大幅度">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 localSheetId="7">#REF!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>'[25]C01-1'!#REF!</definedName>
    <definedName name="人员标准支出">'[26]人员支出'!$E$4:$E$184</definedName>
    <definedName name="生产列1" localSheetId="7">#REF!</definedName>
    <definedName name="生产列1">#REF!</definedName>
    <definedName name="生产列11" localSheetId="7">#REF!</definedName>
    <definedName name="生产列11">#REF!</definedName>
    <definedName name="生产列15" localSheetId="7">#REF!</definedName>
    <definedName name="生产列15">#REF!</definedName>
    <definedName name="生产列16" localSheetId="7">#REF!</definedName>
    <definedName name="生产列16">#REF!</definedName>
    <definedName name="生产列17" localSheetId="7">#REF!</definedName>
    <definedName name="生产列17">#REF!</definedName>
    <definedName name="生产列19" localSheetId="7">#REF!</definedName>
    <definedName name="生产列19">#REF!</definedName>
    <definedName name="生产列2" localSheetId="7">#REF!</definedName>
    <definedName name="生产列2">#REF!</definedName>
    <definedName name="生产列20" localSheetId="7">#REF!</definedName>
    <definedName name="生产列20">#REF!</definedName>
    <definedName name="生产列3" localSheetId="7">#REF!</definedName>
    <definedName name="生产列3">#REF!</definedName>
    <definedName name="生产列4" localSheetId="7">#REF!</definedName>
    <definedName name="生产列4">#REF!</definedName>
    <definedName name="生产列5" localSheetId="7">#REF!</definedName>
    <definedName name="生产列5">#REF!</definedName>
    <definedName name="生产列6" localSheetId="7">#REF!</definedName>
    <definedName name="生产列6">#REF!</definedName>
    <definedName name="生产列7" localSheetId="7">#REF!</definedName>
    <definedName name="生产列7">#REF!</definedName>
    <definedName name="生产列8" localSheetId="7">#REF!</definedName>
    <definedName name="生产列8">#REF!</definedName>
    <definedName name="生产列9" localSheetId="7">#REF!</definedName>
    <definedName name="生产列9">#REF!</definedName>
    <definedName name="生产期" localSheetId="7">#REF!</definedName>
    <definedName name="生产期">#REF!</definedName>
    <definedName name="生产期1" localSheetId="7">#REF!</definedName>
    <definedName name="生产期1">#REF!</definedName>
    <definedName name="生产期11" localSheetId="7">#REF!</definedName>
    <definedName name="生产期11">#REF!</definedName>
    <definedName name="生产期123">#REF!</definedName>
    <definedName name="生产期15" localSheetId="7">#REF!</definedName>
    <definedName name="生产期15">#REF!</definedName>
    <definedName name="生产期16" localSheetId="7">#REF!</definedName>
    <definedName name="生产期16">#REF!</definedName>
    <definedName name="生产期17" localSheetId="7">#REF!</definedName>
    <definedName name="生产期17">#REF!</definedName>
    <definedName name="生产期19" localSheetId="7">#REF!</definedName>
    <definedName name="生产期19">#REF!</definedName>
    <definedName name="生产期2" localSheetId="7">#REF!</definedName>
    <definedName name="生产期2">#REF!</definedName>
    <definedName name="生产期20" localSheetId="7">#REF!</definedName>
    <definedName name="生产期20">#REF!</definedName>
    <definedName name="生产期3" localSheetId="7">#REF!</definedName>
    <definedName name="生产期3">#REF!</definedName>
    <definedName name="生产期4" localSheetId="7">#REF!</definedName>
    <definedName name="生产期4">#REF!</definedName>
    <definedName name="生产期5" localSheetId="7">#REF!</definedName>
    <definedName name="生产期5">#REF!</definedName>
    <definedName name="生产期6" localSheetId="7">#REF!</definedName>
    <definedName name="生产期6">#REF!</definedName>
    <definedName name="生产期7" localSheetId="7">#REF!</definedName>
    <definedName name="生产期7">#REF!</definedName>
    <definedName name="生产期8" localSheetId="7">#REF!</definedName>
    <definedName name="生产期8">#REF!</definedName>
    <definedName name="生产期9" localSheetId="7">#REF!</definedName>
    <definedName name="生产期9">#REF!</definedName>
    <definedName name="事业发展支出">'[27]事业发展'!$E$4:$E$184</definedName>
    <definedName name="是">#REF!</definedName>
    <definedName name="位次d">'[28]四月份月报'!#REF!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>#REF!</definedName>
    <definedName name="中小学生人数2003年">'[33]中小学生'!$E$4:$E$184</definedName>
    <definedName name="总人口2003年">'[34]总人口'!$E$4:$E$184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<sst xmlns="http://schemas.openxmlformats.org/spreadsheetml/2006/main" count="474" uniqueCount="245">
  <si>
    <t>模块名称</t>
  </si>
  <si>
    <t>总学分</t>
  </si>
  <si>
    <t>学时分配</t>
  </si>
  <si>
    <t>各学期学分分配</t>
  </si>
  <si>
    <t>一</t>
  </si>
  <si>
    <t>二</t>
  </si>
  <si>
    <t>三</t>
  </si>
  <si>
    <t>四</t>
  </si>
  <si>
    <t>五</t>
  </si>
  <si>
    <t>六</t>
  </si>
  <si>
    <t>七</t>
  </si>
  <si>
    <t>八</t>
  </si>
  <si>
    <t>专业课</t>
  </si>
  <si>
    <t>专业必修课</t>
  </si>
  <si>
    <t>专业限选课</t>
  </si>
  <si>
    <t>专业任选课</t>
  </si>
  <si>
    <t>自然科学类</t>
  </si>
  <si>
    <t>实践教学环节</t>
  </si>
  <si>
    <t>讲授</t>
  </si>
  <si>
    <t>实践</t>
  </si>
  <si>
    <t>人文科学类</t>
  </si>
  <si>
    <t>社会科学类</t>
  </si>
  <si>
    <t>限选课</t>
  </si>
  <si>
    <t>任选课</t>
  </si>
  <si>
    <t>独立实践教学环节</t>
  </si>
  <si>
    <t>合     计</t>
  </si>
  <si>
    <t>课程类别</t>
  </si>
  <si>
    <t>课程
编号</t>
  </si>
  <si>
    <t>课程名称</t>
  </si>
  <si>
    <t>总
学
时</t>
  </si>
  <si>
    <t>学时
分配</t>
  </si>
  <si>
    <t>开课
单位</t>
  </si>
  <si>
    <t>备注</t>
  </si>
  <si>
    <t xml:space="preserve"> </t>
  </si>
  <si>
    <t>体育教研部</t>
  </si>
  <si>
    <t>外国语学院</t>
  </si>
  <si>
    <t>计算机与信息工程学院</t>
  </si>
  <si>
    <t>学科共同课</t>
  </si>
  <si>
    <t>工商管理学院</t>
  </si>
  <si>
    <t>财政金融学院</t>
  </si>
  <si>
    <t>√</t>
  </si>
  <si>
    <t>保险2013版培养方案课程安排.xls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</si>
  <si>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</si>
  <si>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</si>
  <si>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</si>
  <si>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</si>
  <si>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</si>
  <si>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</si>
  <si>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</si>
  <si>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</si>
  <si>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</si>
  <si>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</si>
  <si>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</si>
  <si>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</si>
  <si>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学</t>
    </r>
    <r>
      <rPr>
        <sz val="10"/>
        <color indexed="8"/>
        <rFont val="Times New Roman"/>
        <family val="1"/>
      </rPr>
      <t xml:space="preserve">    
</t>
    </r>
    <r>
      <rPr>
        <sz val="10"/>
        <color indexed="8"/>
        <rFont val="仿宋"/>
        <family val="3"/>
      </rPr>
      <t>分</t>
    </r>
    <r>
      <rPr>
        <sz val="10"/>
        <color indexed="8"/>
        <rFont val="Times New Roman"/>
        <family val="1"/>
      </rPr>
      <t xml:space="preserve"> </t>
    </r>
  </si>
  <si>
    <r>
      <t>16</t>
    </r>
    <r>
      <rPr>
        <sz val="10"/>
        <color indexed="8"/>
        <rFont val="仿宋"/>
        <family val="3"/>
      </rPr>
      <t>周</t>
    </r>
  </si>
  <si>
    <r>
      <t>沟通技巧</t>
    </r>
    <r>
      <rPr>
        <sz val="10"/>
        <rFont val="Times New Roman"/>
        <family val="1"/>
      </rPr>
      <t xml:space="preserve">       Communications Skills</t>
    </r>
  </si>
  <si>
    <t>工商管理学院</t>
  </si>
  <si>
    <t>通识教育课</t>
  </si>
  <si>
    <t>必修课</t>
  </si>
  <si>
    <t>选修课</t>
  </si>
  <si>
    <t>公共艺术类</t>
  </si>
  <si>
    <t>课程内实践环节</t>
  </si>
  <si>
    <t>讲座</t>
  </si>
  <si>
    <t>通
识
必
修
课</t>
  </si>
  <si>
    <t>马克思主义学院</t>
  </si>
  <si>
    <t>文学与新闻传播学院</t>
  </si>
  <si>
    <t>创业教育与实践教学中心</t>
  </si>
  <si>
    <r>
      <t>小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仿宋"/>
        <family val="3"/>
      </rPr>
      <t>计</t>
    </r>
  </si>
  <si>
    <t>学科共同课</t>
  </si>
  <si>
    <r>
      <t xml:space="preserve">微积分（一）
</t>
    </r>
    <r>
      <rPr>
        <sz val="10"/>
        <rFont val="Times New Roman"/>
        <family val="1"/>
      </rPr>
      <t xml:space="preserve">Calculus </t>
    </r>
    <r>
      <rPr>
        <sz val="10"/>
        <rFont val="仿宋"/>
        <family val="3"/>
      </rPr>
      <t>Ⅰ</t>
    </r>
  </si>
  <si>
    <t>数学与统计学院</t>
  </si>
  <si>
    <r>
      <t xml:space="preserve">微积分（二）
</t>
    </r>
    <r>
      <rPr>
        <sz val="10"/>
        <rFont val="Times New Roman"/>
        <family val="1"/>
      </rPr>
      <t xml:space="preserve">Calculus </t>
    </r>
    <r>
      <rPr>
        <sz val="10"/>
        <rFont val="仿宋"/>
        <family val="3"/>
      </rPr>
      <t>Ⅱ</t>
    </r>
  </si>
  <si>
    <r>
      <t xml:space="preserve">概率论与数理统计
</t>
    </r>
    <r>
      <rPr>
        <sz val="10"/>
        <color indexed="8"/>
        <rFont val="Times New Roman"/>
        <family val="1"/>
      </rPr>
      <t xml:space="preserve">Theory of Probability and Statistics </t>
    </r>
  </si>
  <si>
    <r>
      <t xml:space="preserve">政治经济学
</t>
    </r>
    <r>
      <rPr>
        <sz val="10"/>
        <color indexed="8"/>
        <rFont val="Times New Roman"/>
        <family val="1"/>
      </rPr>
      <t xml:space="preserve">Political Economics </t>
    </r>
  </si>
  <si>
    <t>经济与贸易学院</t>
  </si>
  <si>
    <t>会计学院</t>
  </si>
  <si>
    <r>
      <t>管理学原理</t>
    </r>
    <r>
      <rPr>
        <sz val="10"/>
        <rFont val="Times New Roman"/>
        <family val="1"/>
      </rPr>
      <t xml:space="preserve"> 
Principles of Management </t>
    </r>
  </si>
  <si>
    <t>工商管理学院</t>
  </si>
  <si>
    <r>
      <t>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"/>
        <family val="3"/>
      </rPr>
      <t>计</t>
    </r>
  </si>
  <si>
    <t>实践类别</t>
  </si>
  <si>
    <t>实践教学环节名称</t>
  </si>
  <si>
    <t>周数</t>
  </si>
  <si>
    <t>形式</t>
  </si>
  <si>
    <t>学分</t>
  </si>
  <si>
    <t>集中</t>
  </si>
  <si>
    <t>分散</t>
  </si>
  <si>
    <r>
      <t>16</t>
    </r>
    <r>
      <rPr>
        <sz val="10"/>
        <rFont val="宋体"/>
        <family val="0"/>
      </rPr>
      <t>周</t>
    </r>
  </si>
  <si>
    <t>实
验
类</t>
  </si>
  <si>
    <t>√</t>
  </si>
  <si>
    <r>
      <t>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</si>
  <si>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实
习
类</t>
  </si>
  <si>
    <r>
      <t>实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训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类</t>
    </r>
  </si>
  <si>
    <r>
      <t xml:space="preserve"> </t>
    </r>
    <r>
      <rPr>
        <sz val="10"/>
        <rFont val="宋体"/>
        <family val="0"/>
      </rPr>
      <t xml:space="preserve">入学教育与军训
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（含军事理论）</t>
    </r>
  </si>
  <si>
    <t xml:space="preserve"> </t>
  </si>
  <si>
    <t>毕业论文</t>
  </si>
  <si>
    <t>素质拓展与创新创业教育类</t>
  </si>
  <si>
    <t>素质拓展与创新创业教育项目</t>
  </si>
  <si>
    <t>参照《湖南商学院素质拓展与创新创业教育项目学分认定办法》</t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</si>
  <si>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他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类</t>
    </r>
  </si>
  <si>
    <t>职业发展与就业指导</t>
  </si>
  <si>
    <t>大学生心理健康教育</t>
  </si>
  <si>
    <t>讲座</t>
  </si>
  <si>
    <t>根据学生听讲座实际认定学分</t>
  </si>
  <si>
    <r>
      <t>合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计</t>
    </r>
  </si>
  <si>
    <t>保险专业实习</t>
  </si>
  <si>
    <t>毕业实习</t>
  </si>
  <si>
    <t>保险社会调查</t>
  </si>
  <si>
    <r>
      <t>团体保险与员工福利规划</t>
    </r>
    <r>
      <rPr>
        <sz val="9"/>
        <rFont val="Times New Roman"/>
        <family val="1"/>
      </rPr>
      <t xml:space="preserve">              Group Insurance and Employee Benefits Planning</t>
    </r>
  </si>
  <si>
    <r>
      <t>消费行为学</t>
    </r>
    <r>
      <rPr>
        <sz val="10"/>
        <color indexed="8"/>
        <rFont val="Times New Roman"/>
        <family val="1"/>
      </rPr>
      <t xml:space="preserve">
Consumer Behaviors </t>
    </r>
  </si>
  <si>
    <r>
      <t>税收筹划</t>
    </r>
    <r>
      <rPr>
        <sz val="10"/>
        <rFont val="Times New Roman"/>
        <family val="1"/>
      </rPr>
      <t xml:space="preserve">                             Taxation  Planning</t>
    </r>
  </si>
  <si>
    <t>保险学专业教学计划总体框架</t>
  </si>
  <si>
    <t>保险学专业教学计划进程表（二）</t>
  </si>
  <si>
    <r>
      <t>大学英语（</t>
    </r>
    <r>
      <rPr>
        <sz val="8"/>
        <rFont val="Times New Roman"/>
        <family val="1"/>
      </rPr>
      <t>1-2</t>
    </r>
    <r>
      <rPr>
        <sz val="8"/>
        <rFont val="仿宋"/>
        <family val="3"/>
      </rPr>
      <t xml:space="preserve">）
</t>
    </r>
    <r>
      <rPr>
        <sz val="8"/>
        <rFont val="Times New Roman"/>
        <family val="1"/>
      </rPr>
      <t>College English</t>
    </r>
    <r>
      <rPr>
        <sz val="8"/>
        <rFont val="仿宋"/>
        <family val="3"/>
      </rPr>
      <t>（Ⅰ</t>
    </r>
    <r>
      <rPr>
        <sz val="8"/>
        <rFont val="Times New Roman"/>
        <family val="1"/>
      </rPr>
      <t>-</t>
    </r>
    <r>
      <rPr>
        <sz val="8"/>
        <rFont val="仿宋"/>
        <family val="3"/>
      </rPr>
      <t>Ⅱ）</t>
    </r>
  </si>
  <si>
    <r>
      <t>大学英语拓展课（</t>
    </r>
    <r>
      <rPr>
        <sz val="8"/>
        <rFont val="Times New Roman"/>
        <family val="1"/>
      </rPr>
      <t>1-2</t>
    </r>
    <r>
      <rPr>
        <sz val="8"/>
        <rFont val="仿宋"/>
        <family val="3"/>
      </rPr>
      <t xml:space="preserve">）
</t>
    </r>
  </si>
  <si>
    <t>保险专题研究综述</t>
  </si>
  <si>
    <r>
      <t xml:space="preserve"> </t>
    </r>
    <r>
      <rPr>
        <sz val="8"/>
        <rFont val="仿宋"/>
        <family val="3"/>
      </rPr>
      <t xml:space="preserve">普通逻辑学
</t>
    </r>
    <r>
      <rPr>
        <sz val="8"/>
        <rFont val="Times New Roman"/>
        <family val="1"/>
      </rPr>
      <t>Common Logic</t>
    </r>
  </si>
  <si>
    <r>
      <t xml:space="preserve">法学通论
</t>
    </r>
    <r>
      <rPr>
        <sz val="8"/>
        <rFont val="Times New Roman"/>
        <family val="1"/>
      </rPr>
      <t>General Law Theory</t>
    </r>
  </si>
  <si>
    <r>
      <t xml:space="preserve">应用写作
</t>
    </r>
    <r>
      <rPr>
        <sz val="8"/>
        <rFont val="Times New Roman"/>
        <family val="1"/>
      </rPr>
      <t>Applied Writing</t>
    </r>
  </si>
  <si>
    <r>
      <t xml:space="preserve"> </t>
    </r>
    <r>
      <rPr>
        <sz val="8"/>
        <rFont val="仿宋"/>
        <family val="3"/>
      </rPr>
      <t xml:space="preserve">计算机基础
</t>
    </r>
    <r>
      <rPr>
        <sz val="8"/>
        <rFont val="Times New Roman"/>
        <family val="1"/>
      </rPr>
      <t>Basics of Computer</t>
    </r>
  </si>
  <si>
    <t>见本页备注</t>
  </si>
  <si>
    <r>
      <t>体育（</t>
    </r>
    <r>
      <rPr>
        <sz val="8"/>
        <rFont val="Times New Roman"/>
        <family val="1"/>
      </rPr>
      <t>1-4</t>
    </r>
    <r>
      <rPr>
        <sz val="8"/>
        <rFont val="仿宋"/>
        <family val="3"/>
      </rPr>
      <t xml:space="preserve">）
</t>
    </r>
    <r>
      <rPr>
        <sz val="8"/>
        <rFont val="Times New Roman"/>
        <family val="1"/>
      </rPr>
      <t>Physical Education(</t>
    </r>
    <r>
      <rPr>
        <sz val="8"/>
        <rFont val="仿宋"/>
        <family val="3"/>
      </rPr>
      <t>Ⅰ</t>
    </r>
    <r>
      <rPr>
        <sz val="8"/>
        <rFont val="Times New Roman"/>
        <family val="1"/>
      </rPr>
      <t>-</t>
    </r>
    <r>
      <rPr>
        <sz val="8"/>
        <rFont val="仿宋"/>
        <family val="3"/>
      </rPr>
      <t>Ⅳ</t>
    </r>
    <r>
      <rPr>
        <sz val="8"/>
        <rFont val="Times New Roman"/>
        <family val="1"/>
      </rPr>
      <t>)</t>
    </r>
  </si>
  <si>
    <r>
      <t xml:space="preserve">形势与政策
</t>
    </r>
    <r>
      <rPr>
        <sz val="8"/>
        <rFont val="Times New Roman"/>
        <family val="1"/>
      </rPr>
      <t>Current Situation and Policy</t>
    </r>
  </si>
  <si>
    <r>
      <t>思想道德修养与法律基础</t>
    </r>
    <r>
      <rPr>
        <sz val="8"/>
        <rFont val="Times New Roman"/>
        <family val="1"/>
      </rPr>
      <t>Ideological &amp; Moral Cultivation and Basics of Law</t>
    </r>
  </si>
  <si>
    <r>
      <t xml:space="preserve">毛泽东思想和中国特色社会主义理论体系概论
</t>
    </r>
    <r>
      <rPr>
        <sz val="8"/>
        <rFont val="Times New Roman"/>
        <family val="1"/>
      </rPr>
      <t xml:space="preserve"> Introduction to Mao Zedong Thought and Theory of Socialism with  Chinese Characteristics</t>
    </r>
  </si>
  <si>
    <r>
      <t xml:space="preserve">中国近现代史纲要
</t>
    </r>
    <r>
      <rPr>
        <sz val="8"/>
        <rFont val="Times New Roman"/>
        <family val="1"/>
      </rPr>
      <t>Compendium of Modern and Contemporary Chinese History</t>
    </r>
  </si>
  <si>
    <r>
      <t xml:space="preserve">马克思主义基本原理
</t>
    </r>
    <r>
      <rPr>
        <sz val="8"/>
        <rFont val="Times New Roman"/>
        <family val="1"/>
      </rPr>
      <t xml:space="preserve">Basic Principles of Marxism </t>
    </r>
  </si>
  <si>
    <r>
      <t>大学生创业基础</t>
    </r>
    <r>
      <rPr>
        <sz val="8"/>
        <color indexed="8"/>
        <rFont val="Times New Roman"/>
        <family val="1"/>
      </rPr>
      <t xml:space="preserve">            Entrepreneurial Basics for College Students</t>
    </r>
  </si>
  <si>
    <r>
      <t>中国文化概论</t>
    </r>
    <r>
      <rPr>
        <sz val="8"/>
        <rFont val="Times New Roman"/>
        <family val="1"/>
      </rPr>
      <t xml:space="preserve">                         Introduction to Chinese Culture</t>
    </r>
  </si>
  <si>
    <t>保险学专业教学计划进程表（一）</t>
  </si>
  <si>
    <t>16周</t>
  </si>
  <si>
    <t xml:space="preserve">学    
分 </t>
  </si>
  <si>
    <t>保险学专业教学计划进程表（三）</t>
  </si>
  <si>
    <t>风险管理原理
Principle of Risk Manangement</t>
  </si>
  <si>
    <t>再保险
Reinsurance</t>
  </si>
  <si>
    <t>小    计</t>
  </si>
  <si>
    <t>会计学院</t>
  </si>
  <si>
    <t>保险学专业教学计划进程表（四）</t>
  </si>
  <si>
    <t>民法 B                                 Civil Law (B)</t>
  </si>
  <si>
    <t>市场营销学B
Marketing (B)</t>
  </si>
  <si>
    <t>保险法                     Insurance Law</t>
  </si>
  <si>
    <r>
      <t>小</t>
    </r>
    <r>
      <rPr>
        <sz val="10"/>
        <rFont val="Times New Roman"/>
        <family val="1"/>
      </rPr>
      <t xml:space="preserve">  </t>
    </r>
    <r>
      <rPr>
        <sz val="10"/>
        <rFont val="仿宋"/>
        <family val="3"/>
      </rPr>
      <t>计</t>
    </r>
  </si>
  <si>
    <t>保险学专业教学计划进程表（五）</t>
  </si>
  <si>
    <r>
      <t>（2</t>
    </r>
    <r>
      <rPr>
        <sz val="8"/>
        <color indexed="8"/>
        <rFont val="宋体"/>
        <family val="0"/>
      </rPr>
      <t>20</t>
    </r>
    <r>
      <rPr>
        <sz val="8"/>
        <color indexed="8"/>
        <rFont val="宋体"/>
        <family val="0"/>
      </rPr>
      <t>）</t>
    </r>
  </si>
  <si>
    <t>保险学专业实践教学环节安排表（六）</t>
  </si>
  <si>
    <t>素质拓展与创新创业项目</t>
  </si>
  <si>
    <t>投资学B                          Investments(B)</t>
  </si>
  <si>
    <r>
      <t>财政与税收</t>
    </r>
    <r>
      <rPr>
        <sz val="10"/>
        <color indexed="8"/>
        <rFont val="Times New Roman"/>
        <family val="1"/>
      </rPr>
      <t xml:space="preserve">                      Finance and Taxation</t>
    </r>
  </si>
  <si>
    <r>
      <t>证券投资学</t>
    </r>
    <r>
      <rPr>
        <sz val="9"/>
        <rFont val="Times New Roman"/>
        <family val="1"/>
      </rPr>
      <t>B</t>
    </r>
    <r>
      <rPr>
        <sz val="10"/>
        <rFont val="Times New Roman"/>
        <family val="1"/>
      </rPr>
      <t xml:space="preserve">
Security Investment(B) </t>
    </r>
  </si>
  <si>
    <r>
      <t>金融市场学</t>
    </r>
    <r>
      <rPr>
        <sz val="9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                      Financial Market (B)</t>
    </r>
  </si>
  <si>
    <r>
      <rPr>
        <sz val="10"/>
        <color indexed="8"/>
        <rFont val="宋体"/>
        <family val="0"/>
      </rPr>
      <t>财务管理学</t>
    </r>
    <r>
      <rPr>
        <sz val="10"/>
        <color indexed="8"/>
        <rFont val="Times New Roman"/>
        <family val="1"/>
      </rPr>
      <t>B                 Financial Management (B)</t>
    </r>
  </si>
  <si>
    <r>
      <t>国际金融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"/>
        <family val="3"/>
      </rPr>
      <t>双</t>
    </r>
    <r>
      <rPr>
        <sz val="10"/>
        <color indexed="8"/>
        <rFont val="Times New Roman"/>
        <family val="1"/>
      </rPr>
      <t>)B 
International Finance(Blingual)(B)</t>
    </r>
  </si>
  <si>
    <r>
      <t>商业银行经营管理</t>
    </r>
    <r>
      <rPr>
        <sz val="9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               Commercial Banking Business Management(B) </t>
    </r>
  </si>
  <si>
    <t>1203001</t>
  </si>
  <si>
    <t>1203004</t>
  </si>
  <si>
    <t>0104072</t>
  </si>
  <si>
    <t>1203008</t>
  </si>
  <si>
    <t>1201003</t>
  </si>
  <si>
    <t>1203060</t>
  </si>
  <si>
    <t>1203022</t>
  </si>
  <si>
    <t>财产保险学A 
Property Insuarnce (A)</t>
  </si>
  <si>
    <r>
      <t>社会保障学</t>
    </r>
    <r>
      <rPr>
        <sz val="10"/>
        <rFont val="Times New Roman"/>
        <family val="1"/>
      </rPr>
      <t xml:space="preserve">                Social Security</t>
    </r>
  </si>
  <si>
    <t>1203007</t>
  </si>
  <si>
    <t>0104032</t>
  </si>
  <si>
    <t>0201070</t>
  </si>
  <si>
    <t>0104060</t>
  </si>
  <si>
    <t>1201009</t>
  </si>
  <si>
    <t>0403017</t>
  </si>
  <si>
    <t>1202030</t>
  </si>
  <si>
    <t>0104056</t>
  </si>
  <si>
    <t>1201011</t>
  </si>
  <si>
    <t>0104063</t>
  </si>
  <si>
    <t>1203013</t>
  </si>
  <si>
    <t>1203011</t>
  </si>
  <si>
    <t>0203020</t>
  </si>
  <si>
    <t>1203006</t>
  </si>
  <si>
    <t>保险营销学                          Insurance Marketing</t>
  </si>
  <si>
    <t>保险学原理
Principle of Insurance</t>
  </si>
  <si>
    <t xml:space="preserve">保险精算原理                   Princinple of Insurance Actuary                                                                          </t>
  </si>
  <si>
    <r>
      <t>保险核保与核赔</t>
    </r>
    <r>
      <rPr>
        <sz val="10"/>
        <rFont val="Times New Roman"/>
        <family val="1"/>
      </rPr>
      <t xml:space="preserve">                    Insurance Underwriting and Claim</t>
    </r>
  </si>
  <si>
    <t>保险监管                  Insurance Supervision</t>
  </si>
  <si>
    <t>利息理论
Principle of Interest</t>
  </si>
  <si>
    <t xml:space="preserve">保险专业英语                  English for Insurance </t>
  </si>
  <si>
    <t>保险会计                       Insurance Accounting</t>
  </si>
  <si>
    <r>
      <t>国际保险（双）</t>
    </r>
    <r>
      <rPr>
        <sz val="10"/>
        <rFont val="Times New Roman"/>
        <family val="1"/>
      </rPr>
      <t xml:space="preserve">                     International Insurance
(Blingual)</t>
    </r>
  </si>
  <si>
    <r>
      <t>人身保险学A 
Personal Insurance（</t>
    </r>
    <r>
      <rPr>
        <sz val="8"/>
        <rFont val="宋体"/>
        <family val="0"/>
      </rPr>
      <t>A</t>
    </r>
    <r>
      <rPr>
        <sz val="8"/>
        <rFont val="宋体"/>
        <family val="0"/>
      </rPr>
      <t>）</t>
    </r>
  </si>
  <si>
    <t>海上保险                       Marine Insurance</t>
  </si>
  <si>
    <t>1402011-1402012</t>
  </si>
  <si>
    <t>1501001-1501004</t>
  </si>
  <si>
    <t>0801004-0801005</t>
  </si>
  <si>
    <t>0902106</t>
  </si>
  <si>
    <t>0801101-0801108</t>
  </si>
  <si>
    <t>0902063</t>
  </si>
  <si>
    <t>1001002</t>
  </si>
  <si>
    <t>0702040</t>
  </si>
  <si>
    <t>1403060</t>
  </si>
  <si>
    <t>1001014</t>
  </si>
  <si>
    <t>1701004</t>
  </si>
  <si>
    <t>法学与公共管理学院</t>
  </si>
  <si>
    <t>0304010</t>
  </si>
  <si>
    <t>0304011</t>
  </si>
  <si>
    <t>0304031</t>
  </si>
  <si>
    <t>0304101</t>
  </si>
  <si>
    <t>0103001</t>
  </si>
  <si>
    <t>0103027</t>
  </si>
  <si>
    <t>0103031</t>
  </si>
  <si>
    <t>0402041</t>
  </si>
  <si>
    <t>0202101</t>
  </si>
  <si>
    <t>0303023</t>
  </si>
  <si>
    <t>0103021</t>
  </si>
  <si>
    <t>1201003</t>
  </si>
  <si>
    <t>0104057</t>
  </si>
  <si>
    <t>0702046</t>
  </si>
  <si>
    <t>0201005</t>
  </si>
  <si>
    <t>0703005</t>
  </si>
  <si>
    <t>0104075</t>
  </si>
  <si>
    <t>1203009</t>
  </si>
  <si>
    <t>1203025</t>
  </si>
  <si>
    <t>1203100</t>
  </si>
  <si>
    <t>保险企业运营实践
Operational Practice in Insurance Enterprise</t>
  </si>
  <si>
    <t>1203003</t>
  </si>
  <si>
    <t>0402045</t>
  </si>
  <si>
    <t>1201002</t>
  </si>
  <si>
    <t>综合理财规划                   Comprehensive Financial Planning</t>
  </si>
  <si>
    <r>
      <t>线性代数</t>
    </r>
    <r>
      <rPr>
        <sz val="9"/>
        <color indexed="8"/>
        <rFont val="Times New Roman"/>
        <family val="1"/>
      </rPr>
      <t xml:space="preserve"> A</t>
    </r>
    <r>
      <rPr>
        <sz val="9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Linear Algebra (A)</t>
    </r>
  </si>
  <si>
    <r>
      <t>宏观经济学</t>
    </r>
    <r>
      <rPr>
        <sz val="9"/>
        <color indexed="8"/>
        <rFont val="Times New Roman"/>
        <family val="1"/>
      </rPr>
      <t xml:space="preserve"> B</t>
    </r>
    <r>
      <rPr>
        <sz val="9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Macroeconomics (B)</t>
    </r>
  </si>
  <si>
    <r>
      <t>会计学</t>
    </r>
    <r>
      <rPr>
        <sz val="9"/>
        <color indexed="8"/>
        <rFont val="Times New Roman"/>
        <family val="1"/>
      </rPr>
      <t xml:space="preserve"> A</t>
    </r>
    <r>
      <rPr>
        <sz val="9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Accounting (A)</t>
    </r>
  </si>
  <si>
    <r>
      <t>统计学</t>
    </r>
    <r>
      <rPr>
        <sz val="9"/>
        <color indexed="8"/>
        <rFont val="Times New Roman"/>
        <family val="1"/>
      </rPr>
      <t xml:space="preserve"> B</t>
    </r>
    <r>
      <rPr>
        <sz val="9"/>
        <color indexed="8"/>
        <rFont val="宋体"/>
        <family val="0"/>
      </rPr>
      <t xml:space="preserve">
</t>
    </r>
    <r>
      <rPr>
        <sz val="10"/>
        <rFont val="Times New Roman"/>
        <family val="1"/>
      </rPr>
      <t>Statistics (B)</t>
    </r>
  </si>
  <si>
    <r>
      <t xml:space="preserve"> </t>
    </r>
    <r>
      <rPr>
        <sz val="10"/>
        <rFont val="宋体"/>
        <family val="0"/>
      </rPr>
      <t>计量经济学</t>
    </r>
    <r>
      <rPr>
        <sz val="10"/>
        <rFont val="宋体"/>
        <family val="0"/>
      </rPr>
      <t>B</t>
    </r>
    <r>
      <rPr>
        <sz val="10"/>
        <rFont val="宋体"/>
        <family val="0"/>
      </rPr>
      <t xml:space="preserve"> </t>
    </r>
    <r>
      <rPr>
        <sz val="10"/>
        <rFont val="Times New Roman"/>
        <family val="1"/>
      </rPr>
      <t xml:space="preserve"> Econometrics (B)                                                </t>
    </r>
  </si>
  <si>
    <r>
      <t>金融学</t>
    </r>
    <r>
      <rPr>
        <sz val="10"/>
        <rFont val="Times New Roman"/>
        <family val="1"/>
      </rPr>
      <t xml:space="preserve">  A                                Finance (A)</t>
    </r>
  </si>
  <si>
    <r>
      <t>微观经济学</t>
    </r>
    <r>
      <rPr>
        <sz val="9"/>
        <color indexed="8"/>
        <rFont val="Times New Roman"/>
        <family val="1"/>
      </rPr>
      <t xml:space="preserve"> B</t>
    </r>
    <r>
      <rPr>
        <sz val="9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Microeconomics (B)</t>
    </r>
  </si>
  <si>
    <t>1203102</t>
  </si>
  <si>
    <t>1203104</t>
  </si>
  <si>
    <t>第二学期结束后暑假进行</t>
  </si>
  <si>
    <t>第四学期结束后暑假进行</t>
  </si>
  <si>
    <t>第六学期结束后暑假进行</t>
  </si>
  <si>
    <t>军事理论0.5学分，有武装部组织教学</t>
  </si>
  <si>
    <t>保险前沿专题
Advanced Topics of Insurance</t>
  </si>
  <si>
    <r>
      <t>经济管理分析软件应用基础</t>
    </r>
    <r>
      <rPr>
        <sz val="8"/>
        <rFont val="Times New Roman"/>
        <family val="1"/>
      </rPr>
      <t xml:space="preserve"> 
Basis of Economic Management Analysis Software</t>
    </r>
  </si>
  <si>
    <t>保险认识实习</t>
  </si>
  <si>
    <t>金融模拟实验</t>
  </si>
  <si>
    <t>保险业务模拟实验</t>
  </si>
  <si>
    <t>财政金融学院</t>
  </si>
  <si>
    <t>工商管理学院</t>
  </si>
  <si>
    <t>0203098a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</si>
</sst>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_-&quot;$&quot;\ * #,##0_-;_-&quot;$&quot;\ * #,##0\-;_-&quot;$&quot;\ * &quot;-&quot;_-;_-@_-"/>
    <numFmt numFmtId="186" formatCode="0.00_)"/>
    <numFmt numFmtId="187" formatCode="&quot;$&quot;#,##0_);\(&quot;$&quot;#,##0\)"/>
    <numFmt numFmtId="188" formatCode="&quot;$&quot;\ #,##0.00_-;[Red]&quot;$&quot;\ #,##0.00\-"/>
    <numFmt numFmtId="189" formatCode="\$#,##0.00;\(\$#,##0.00\)"/>
    <numFmt numFmtId="190" formatCode="yy\.mm\.dd"/>
    <numFmt numFmtId="191" formatCode="_(&quot;$&quot;* #,##0.00_);_(&quot;$&quot;* \(#,##0.00\);_(&quot;$&quot;* &quot;-&quot;??_);_(@_)"/>
    <numFmt numFmtId="192" formatCode="#,##0;\-#,##0;&quot;-&quot;"/>
    <numFmt numFmtId="193" formatCode="#,##0;\(#,##0\)"/>
    <numFmt numFmtId="194" formatCode="#,##0;[Red]\(#,##0\)"/>
    <numFmt numFmtId="195" formatCode="_-&quot;$&quot;* #,##0_-;\-&quot;$&quot;* #,##0_-;_-&quot;$&quot;* &quot;-&quot;_-;_-@_-"/>
    <numFmt numFmtId="196" formatCode="\$#,##0;\(\$#,##0\)"/>
    <numFmt numFmtId="197" formatCode="#,##0.0_);\(#,##0.0\)"/>
    <numFmt numFmtId="198" formatCode="&quot;?\t#,##0_);[Red]\(&quot;&quot;?&quot;\t#,##0\)"/>
    <numFmt numFmtId="199" formatCode="&quot;$&quot;#,##0_);[Red]\(&quot;$&quot;#,##0\)"/>
    <numFmt numFmtId="200" formatCode="&quot;$&quot;#,##0.00_);[Red]\(&quot;$&quot;#,##0.00\)"/>
    <numFmt numFmtId="201" formatCode="_-* #,##0\ _k_r_-;\-* #,##0\ _k_r_-;_-* &quot;-&quot;\ _k_r_-;_-@_-"/>
    <numFmt numFmtId="202" formatCode="_-* #,##0.00\ _k_r_-;\-* #,##0.00\ _k_r_-;_-* &quot;-&quot;??\ _k_r_-;_-@_-"/>
    <numFmt numFmtId="203" formatCode="&quot;綅&quot;\t#,##0_);[Red]\(&quot;綅&quot;\t#,##0\)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_-* #,##0_$_-;\-* #,##0_$_-;_-* &quot;-&quot;_$_-;_-@_-"/>
    <numFmt numFmtId="207" formatCode="_-* #,##0.00_$_-;\-* #,##0.00_$_-;_-* &quot;-&quot;??_$_-;_-@_-"/>
    <numFmt numFmtId="208" formatCode="_-* #,##0&quot;$&quot;_-;\-* #,##0&quot;$&quot;_-;_-* &quot;-&quot;&quot;$&quot;_-;_-@_-"/>
    <numFmt numFmtId="209" formatCode="_-* #,##0.00&quot;$&quot;_-;\-* #,##0.00&quot;$&quot;_-;_-* &quot;-&quot;??&quot;$&quot;_-;_-@_-"/>
    <numFmt numFmtId="210" formatCode="0.0"/>
    <numFmt numFmtId="211" formatCode="#,##0\ &quot;kr.&quot;;\-#,##0\ &quot;kr.&quot;"/>
    <numFmt numFmtId="212" formatCode="#,##0\ &quot;kr.&quot;;[Red]\-#,##0\ &quot;kr.&quot;"/>
    <numFmt numFmtId="213" formatCode="#,##0.00\ &quot;kr.&quot;;\-#,##0.00\ &quot;kr.&quot;"/>
    <numFmt numFmtId="214" formatCode="#,##0.00\ &quot;kr.&quot;;[Red]\-#,##0.00\ &quot;kr.&quot;"/>
    <numFmt numFmtId="215" formatCode="_-* #,##0\ &quot;kr.&quot;_-;\-* #,##0\ &quot;kr.&quot;_-;_-* &quot;-&quot;\ &quot;kr.&quot;_-;_-@_-"/>
    <numFmt numFmtId="216" formatCode="_-* #,##0\ _k_r_._-;\-* #,##0\ _k_r_._-;_-* &quot;-&quot;\ _k_r_._-;_-@_-"/>
    <numFmt numFmtId="217" formatCode="_-* #,##0.00\ &quot;kr.&quot;_-;\-* #,##0.00\ &quot;kr.&quot;_-;_-* &quot;-&quot;??\ &quot;kr.&quot;_-;_-@_-"/>
    <numFmt numFmtId="218" formatCode="_-* #,##0.00\ _k_r_._-;\-* #,##0.00\ _k_r_._-;_-* &quot;-&quot;??\ _k_r_._-;_-@_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;_氀"/>
    <numFmt numFmtId="224" formatCode="0;_耀"/>
    <numFmt numFmtId="225" formatCode="0.0;_耀"/>
    <numFmt numFmtId="226" formatCode="0.000_ "/>
    <numFmt numFmtId="227" formatCode="0.0000_ "/>
    <numFmt numFmtId="228" formatCode="0.00000_ "/>
    <numFmt numFmtId="229" formatCode="0.00_ "/>
    <numFmt numFmtId="230" formatCode="0.0_);[Red]\(0.0\)"/>
    <numFmt numFmtId="231" formatCode="0_);[Red]\(0\)"/>
    <numFmt numFmtId="232" formatCode="0.0_ "/>
    <numFmt numFmtId="233" formatCode="0.0;[Red]0.0"/>
    <numFmt numFmtId="234" formatCode="0_ "/>
  </numFmts>
  <fonts count="115">
    <font>
      <sz val="12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b/>
      <sz val="10"/>
      <name val="Tms Rm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2"/>
      <color indexed="8"/>
      <name val="宋体"/>
      <family val="0"/>
    </font>
    <font>
      <sz val="10"/>
      <name val="Geneva"/>
      <family val="2"/>
    </font>
    <font>
      <b/>
      <sz val="11"/>
      <color indexed="52"/>
      <name val="宋体"/>
      <family val="0"/>
    </font>
    <font>
      <b/>
      <sz val="15"/>
      <color indexed="56"/>
      <name val="Calibri"/>
      <family val="2"/>
    </font>
    <font>
      <sz val="12"/>
      <color indexed="20"/>
      <name val="楷体_GB2312"/>
      <family val="3"/>
    </font>
    <font>
      <sz val="11"/>
      <color indexed="17"/>
      <name val="Calibri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宋体"/>
      <family val="0"/>
    </font>
    <font>
      <sz val="11"/>
      <color indexed="60"/>
      <name val="Calibri"/>
      <family val="2"/>
    </font>
    <font>
      <sz val="12"/>
      <name val="Helv"/>
      <family val="2"/>
    </font>
    <font>
      <b/>
      <sz val="15"/>
      <color indexed="56"/>
      <name val="宋体"/>
      <family val="0"/>
    </font>
    <font>
      <b/>
      <i/>
      <sz val="16"/>
      <name val="Helv"/>
      <family val="2"/>
    </font>
    <font>
      <sz val="7"/>
      <name val="Helv"/>
      <family val="2"/>
    </font>
    <font>
      <sz val="11"/>
      <color indexed="10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0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sz val="12"/>
      <name val="新細明體"/>
      <family val="1"/>
    </font>
    <font>
      <sz val="7"/>
      <name val="Small Fonts"/>
      <family val="2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0"/>
      <name val="楷体"/>
      <family val="3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20"/>
      <name val="Calibri"/>
      <family val="2"/>
    </font>
    <font>
      <sz val="12"/>
      <color indexed="16"/>
      <name val="宋体"/>
      <family val="0"/>
    </font>
    <font>
      <b/>
      <sz val="11"/>
      <color indexed="52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SimSun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0.5"/>
      <color indexed="17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2"/>
      <name val="官帕眉"/>
      <family val="3"/>
    </font>
    <font>
      <sz val="12"/>
      <name val="Courier"/>
      <family val="3"/>
    </font>
    <font>
      <sz val="11"/>
      <color indexed="60"/>
      <name val="宋体"/>
      <family val="0"/>
    </font>
    <font>
      <sz val="11"/>
      <name val="宋体"/>
      <family val="0"/>
    </font>
    <font>
      <sz val="10"/>
      <name val="MS Sans Serif"/>
      <family val="2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仿宋"/>
      <family val="3"/>
    </font>
    <font>
      <sz val="8"/>
      <color indexed="8"/>
      <name val="仿宋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9"/>
      <color indexed="8"/>
      <name val="仿宋"/>
      <family val="3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仿宋"/>
      <family val="3"/>
    </font>
    <font>
      <b/>
      <sz val="18"/>
      <color indexed="8"/>
      <name val="Times New Roman"/>
      <family val="1"/>
    </font>
    <font>
      <sz val="8"/>
      <name val="仿宋"/>
      <family val="3"/>
    </font>
    <font>
      <sz val="8"/>
      <color indexed="10"/>
      <name val="Times New Roman"/>
      <family val="1"/>
    </font>
    <font>
      <sz val="8"/>
      <color indexed="17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8"/>
      <color indexed="10"/>
      <name val="仿宋"/>
      <family val="3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18"/>
      <name val="宋体"/>
      <family val="0"/>
    </font>
    <font>
      <sz val="9"/>
      <color indexed="8"/>
      <name val="Times New Roman"/>
      <family val="1"/>
    </font>
    <font>
      <sz val="10"/>
      <color indexed="10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9" fillId="0" borderId="0">
      <alignment vertical="top"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3" fillId="0" borderId="0">
      <alignment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>
      <alignment/>
      <protection locked="0"/>
    </xf>
    <xf numFmtId="0" fontId="14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14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14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5" borderId="0" applyNumberFormat="0" applyBorder="0" applyAlignment="0" applyProtection="0"/>
    <xf numFmtId="0" fontId="47" fillId="0" borderId="0">
      <alignment horizontal="center" wrapText="1"/>
      <protection locked="0"/>
    </xf>
    <xf numFmtId="0" fontId="49" fillId="3" borderId="0" applyNumberFormat="0" applyBorder="0" applyAlignment="0" applyProtection="0"/>
    <xf numFmtId="3" fontId="32" fillId="0" borderId="0">
      <alignment/>
      <protection/>
    </xf>
    <xf numFmtId="187" fontId="34" fillId="0" borderId="1" applyAlignment="0" applyProtection="0"/>
    <xf numFmtId="192" fontId="9" fillId="0" borderId="0" applyFill="0" applyBorder="0" applyAlignment="0">
      <protection/>
    </xf>
    <xf numFmtId="0" fontId="51" fillId="20" borderId="2" applyNumberFormat="0" applyAlignment="0" applyProtection="0"/>
    <xf numFmtId="0" fontId="26" fillId="21" borderId="3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35" fillId="0" borderId="0">
      <alignment/>
      <protection/>
    </xf>
    <xf numFmtId="194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35" fillId="0" borderId="0">
      <alignment/>
      <protection/>
    </xf>
    <xf numFmtId="0" fontId="52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35" fillId="0" borderId="0">
      <alignment/>
      <protection/>
    </xf>
    <xf numFmtId="0" fontId="53" fillId="0" borderId="0" applyNumberFormat="0" applyFill="0" applyBorder="0" applyAlignment="0" applyProtection="0"/>
    <xf numFmtId="2" fontId="52" fillId="0" borderId="0" applyProtection="0">
      <alignment/>
    </xf>
    <xf numFmtId="0" fontId="7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54" fillId="20" borderId="0" applyNumberFormat="0" applyBorder="0" applyAlignment="0" applyProtection="0"/>
    <xf numFmtId="0" fontId="55" fillId="0" borderId="4" applyNumberFormat="0" applyAlignment="0" applyProtection="0"/>
    <xf numFmtId="0" fontId="55" fillId="0" borderId="5">
      <alignment horizontal="left" vertical="center"/>
      <protection/>
    </xf>
    <xf numFmtId="0" fontId="18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0" applyProtection="0">
      <alignment/>
    </xf>
    <xf numFmtId="0" fontId="55" fillId="0" borderId="0" applyProtection="0">
      <alignment/>
    </xf>
    <xf numFmtId="0" fontId="72" fillId="0" borderId="0" applyNumberFormat="0" applyFill="0" applyBorder="0" applyAlignment="0" applyProtection="0"/>
    <xf numFmtId="0" fontId="57" fillId="7" borderId="2" applyNumberFormat="0" applyAlignment="0" applyProtection="0"/>
    <xf numFmtId="0" fontId="54" fillId="19" borderId="9" applyNumberFormat="0" applyBorder="0" applyAlignment="0" applyProtection="0"/>
    <xf numFmtId="197" fontId="29" fillId="25" borderId="0">
      <alignment/>
      <protection/>
    </xf>
    <xf numFmtId="0" fontId="48" fillId="7" borderId="2" applyNumberFormat="0" applyAlignment="0" applyProtection="0"/>
    <xf numFmtId="0" fontId="58" fillId="0" borderId="10" applyNumberFormat="0" applyFill="0" applyAlignment="0" applyProtection="0"/>
    <xf numFmtId="197" fontId="59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35" fillId="0" borderId="0">
      <alignment/>
      <protection/>
    </xf>
    <xf numFmtId="37" fontId="43" fillId="0" borderId="0">
      <alignment/>
      <protection/>
    </xf>
    <xf numFmtId="0" fontId="60" fillId="0" borderId="0">
      <alignment/>
      <protection/>
    </xf>
    <xf numFmtId="0" fontId="29" fillId="0" borderId="0">
      <alignment/>
      <protection/>
    </xf>
    <xf numFmtId="186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19" borderId="11" applyNumberFormat="0" applyFont="0" applyAlignment="0" applyProtection="0"/>
    <xf numFmtId="0" fontId="61" fillId="20" borderId="12" applyNumberFormat="0" applyAlignment="0" applyProtection="0"/>
    <xf numFmtId="14" fontId="4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2" fillId="0" borderId="0">
      <alignment/>
      <protection/>
    </xf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12" fillId="29" borderId="14">
      <alignment/>
      <protection locked="0"/>
    </xf>
    <xf numFmtId="0" fontId="63" fillId="0" borderId="0">
      <alignment/>
      <protection/>
    </xf>
    <xf numFmtId="0" fontId="6" fillId="0" borderId="0">
      <alignment/>
      <protection/>
    </xf>
    <xf numFmtId="0" fontId="12" fillId="29" borderId="14">
      <alignment/>
      <protection locked="0"/>
    </xf>
    <xf numFmtId="0" fontId="12" fillId="29" borderId="14">
      <alignment/>
      <protection locked="0"/>
    </xf>
    <xf numFmtId="0" fontId="64" fillId="0" borderId="0" applyNumberFormat="0" applyFill="0" applyBorder="0" applyAlignment="0" applyProtection="0"/>
    <xf numFmtId="0" fontId="65" fillId="0" borderId="15" applyNumberFormat="0" applyFill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3" fillId="0" borderId="16" applyNumberFormat="0" applyFill="0" applyProtection="0">
      <alignment horizontal="right"/>
    </xf>
    <xf numFmtId="0" fontId="3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0" borderId="16" applyNumberFormat="0" applyFill="0" applyProtection="0">
      <alignment horizontal="center"/>
    </xf>
    <xf numFmtId="0" fontId="68" fillId="0" borderId="0" applyNumberFormat="0" applyFill="0" applyBorder="0" applyAlignment="0" applyProtection="0"/>
    <xf numFmtId="0" fontId="46" fillId="0" borderId="17" applyNumberFormat="0" applyFill="0" applyProtection="0">
      <alignment horizont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5" borderId="0" applyNumberFormat="0" applyBorder="0" applyAlignment="0" applyProtection="0"/>
    <xf numFmtId="0" fontId="50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23" fillId="5" borderId="0" applyNumberFormat="0" applyBorder="0" applyAlignment="0" applyProtection="0"/>
    <xf numFmtId="0" fontId="40" fillId="5" borderId="0" applyNumberFormat="0" applyBorder="0" applyAlignment="0" applyProtection="0"/>
    <xf numFmtId="0" fontId="23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5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0" fillId="3" borderId="0" applyNumberFormat="0" applyBorder="0" applyAlignment="0" applyProtection="0"/>
    <xf numFmtId="0" fontId="7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5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1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5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1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0" fillId="4" borderId="0" applyNumberFormat="0" applyBorder="0" applyAlignment="0" applyProtection="0"/>
    <xf numFmtId="0" fontId="75" fillId="4" borderId="0" applyNumberFormat="0" applyBorder="0" applyAlignment="0" applyProtection="0"/>
    <xf numFmtId="0" fontId="10" fillId="4" borderId="0" applyNumberFormat="0" applyBorder="0" applyAlignment="0" applyProtection="0"/>
    <xf numFmtId="0" fontId="4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4" borderId="0" applyNumberFormat="0" applyBorder="0" applyAlignment="0" applyProtection="0"/>
    <xf numFmtId="0" fontId="10" fillId="4" borderId="0" applyNumberFormat="0" applyBorder="0" applyAlignment="0" applyProtection="0"/>
    <xf numFmtId="0" fontId="41" fillId="6" borderId="0" applyNumberFormat="0" applyBorder="0" applyAlignment="0" applyProtection="0"/>
    <xf numFmtId="0" fontId="10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75" fillId="6" borderId="0" applyNumberFormat="0" applyBorder="0" applyAlignment="0" applyProtection="0"/>
    <xf numFmtId="0" fontId="10" fillId="6" borderId="0" applyNumberFormat="0" applyBorder="0" applyAlignment="0" applyProtection="0"/>
    <xf numFmtId="0" fontId="75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5" fillId="6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10" fillId="4" borderId="0" applyNumberFormat="0" applyBorder="0" applyAlignment="0" applyProtection="0"/>
    <xf numFmtId="0" fontId="2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5" fillId="6" borderId="0" applyNumberFormat="0" applyBorder="0" applyAlignment="0" applyProtection="0"/>
    <xf numFmtId="0" fontId="11" fillId="4" borderId="0" applyNumberFormat="0" applyBorder="0" applyAlignment="0" applyProtection="0"/>
    <xf numFmtId="0" fontId="70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69" fillId="21" borderId="3" applyNumberFormat="0" applyAlignment="0" applyProtection="0"/>
    <xf numFmtId="0" fontId="69" fillId="21" borderId="3" applyNumberFormat="0" applyAlignment="0" applyProtection="0"/>
    <xf numFmtId="0" fontId="69" fillId="21" borderId="3" applyNumberFormat="0" applyAlignment="0" applyProtection="0"/>
    <xf numFmtId="0" fontId="69" fillId="21" borderId="3" applyNumberFormat="0" applyAlignment="0" applyProtection="0"/>
    <xf numFmtId="0" fontId="69" fillId="21" borderId="3" applyNumberFormat="0" applyAlignment="0" applyProtection="0"/>
    <xf numFmtId="0" fontId="69" fillId="21" borderId="3" applyNumberFormat="0" applyAlignment="0" applyProtection="0"/>
    <xf numFmtId="0" fontId="69" fillId="21" borderId="3" applyNumberFormat="0" applyAlignment="0" applyProtection="0"/>
    <xf numFmtId="0" fontId="69" fillId="21" borderId="3" applyNumberFormat="0" applyAlignment="0" applyProtection="0"/>
    <xf numFmtId="0" fontId="69" fillId="21" borderId="3" applyNumberFormat="0" applyAlignment="0" applyProtection="0"/>
    <xf numFmtId="0" fontId="69" fillId="21" borderId="3" applyNumberFormat="0" applyAlignment="0" applyProtection="0"/>
    <xf numFmtId="0" fontId="69" fillId="21" borderId="3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6" fillId="0" borderId="17" applyNumberFormat="0" applyFill="0" applyProtection="0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>
      <alignment/>
      <protection/>
    </xf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90" fontId="13" fillId="0" borderId="17" applyFill="0" applyProtection="0">
      <alignment horizontal="right"/>
    </xf>
    <xf numFmtId="0" fontId="13" fillId="0" borderId="16" applyNumberFormat="0" applyFill="0" applyProtection="0">
      <alignment horizontal="left"/>
    </xf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1" fontId="13" fillId="0" borderId="17" applyFill="0" applyProtection="0">
      <alignment horizontal="center"/>
    </xf>
    <xf numFmtId="1" fontId="81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0">
      <alignment/>
      <protection/>
    </xf>
    <xf numFmtId="210" fontId="81" fillId="0" borderId="9">
      <alignment vertical="center"/>
      <protection locked="0"/>
    </xf>
    <xf numFmtId="0" fontId="13" fillId="0" borderId="0">
      <alignment/>
      <protection/>
    </xf>
    <xf numFmtId="0" fontId="42" fillId="0" borderId="0">
      <alignment/>
      <protection/>
    </xf>
    <xf numFmtId="0" fontId="8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>
      <alignment/>
      <protection/>
    </xf>
  </cellStyleXfs>
  <cellXfs count="191">
    <xf numFmtId="0" fontId="0" fillId="0" borderId="0" xfId="0" applyAlignment="1">
      <alignment vertical="center"/>
    </xf>
    <xf numFmtId="0" fontId="85" fillId="0" borderId="9" xfId="0" applyFont="1" applyBorder="1" applyAlignment="1">
      <alignment horizontal="center" vertical="center" wrapText="1"/>
    </xf>
    <xf numFmtId="0" fontId="83" fillId="4" borderId="0" xfId="350" applyFont="1" applyFill="1">
      <alignment/>
      <protection/>
    </xf>
    <xf numFmtId="0" fontId="13" fillId="0" borderId="0" xfId="350">
      <alignment/>
      <protection/>
    </xf>
    <xf numFmtId="0" fontId="13" fillId="4" borderId="0" xfId="350" applyFill="1">
      <alignment/>
      <protection/>
    </xf>
    <xf numFmtId="0" fontId="13" fillId="27" borderId="18" xfId="350" applyFill="1" applyBorder="1">
      <alignment/>
      <protection/>
    </xf>
    <xf numFmtId="0" fontId="13" fillId="33" borderId="14" xfId="350" applyFill="1" applyBorder="1">
      <alignment/>
      <protection/>
    </xf>
    <xf numFmtId="0" fontId="87" fillId="34" borderId="19" xfId="350" applyFont="1" applyFill="1" applyBorder="1" applyAlignment="1">
      <alignment horizontal="center"/>
      <protection/>
    </xf>
    <xf numFmtId="0" fontId="88" fillId="35" borderId="20" xfId="350" applyFont="1" applyFill="1" applyBorder="1" applyAlignment="1">
      <alignment horizontal="center"/>
      <protection/>
    </xf>
    <xf numFmtId="0" fontId="87" fillId="34" borderId="20" xfId="350" applyFont="1" applyFill="1" applyBorder="1" applyAlignment="1">
      <alignment horizontal="center"/>
      <protection/>
    </xf>
    <xf numFmtId="0" fontId="87" fillId="34" borderId="21" xfId="350" applyFont="1" applyFill="1" applyBorder="1" applyAlignment="1">
      <alignment horizontal="center"/>
      <protection/>
    </xf>
    <xf numFmtId="0" fontId="13" fillId="33" borderId="16" xfId="350" applyFill="1" applyBorder="1">
      <alignment/>
      <protection/>
    </xf>
    <xf numFmtId="0" fontId="13" fillId="27" borderId="22" xfId="350" applyFill="1" applyBorder="1">
      <alignment/>
      <protection/>
    </xf>
    <xf numFmtId="0" fontId="13" fillId="27" borderId="23" xfId="350" applyFill="1" applyBorder="1">
      <alignment/>
      <protection/>
    </xf>
    <xf numFmtId="0" fontId="13" fillId="33" borderId="22" xfId="350" applyFill="1" applyBorder="1">
      <alignment/>
      <protection/>
    </xf>
    <xf numFmtId="0" fontId="9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94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49" fontId="1" fillId="0" borderId="9" xfId="568" applyNumberFormat="1" applyFont="1" applyBorder="1" applyAlignment="1">
      <alignment horizontal="center" vertical="center"/>
      <protection/>
    </xf>
    <xf numFmtId="49" fontId="35" fillId="0" borderId="9" xfId="0" applyNumberFormat="1" applyFont="1" applyBorder="1" applyAlignment="1">
      <alignment horizontal="center" vertical="center" wrapText="1"/>
    </xf>
    <xf numFmtId="49" fontId="1" fillId="0" borderId="16" xfId="568" applyNumberFormat="1" applyFont="1" applyBorder="1" applyAlignment="1">
      <alignment horizontal="center" vertical="center"/>
      <protection/>
    </xf>
    <xf numFmtId="49" fontId="35" fillId="0" borderId="16" xfId="0" applyNumberFormat="1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5" fillId="0" borderId="0" xfId="346" applyFont="1">
      <alignment vertical="center"/>
      <protection/>
    </xf>
    <xf numFmtId="0" fontId="15" fillId="0" borderId="0" xfId="346" applyFont="1" applyAlignment="1">
      <alignment horizontal="center" vertical="center" wrapText="1"/>
      <protection/>
    </xf>
    <xf numFmtId="0" fontId="98" fillId="0" borderId="0" xfId="346" applyFont="1" applyAlignment="1">
      <alignment horizontal="center" vertical="center" wrapText="1"/>
      <protection/>
    </xf>
    <xf numFmtId="0" fontId="93" fillId="0" borderId="9" xfId="346" applyFont="1" applyBorder="1" applyAlignment="1">
      <alignment horizontal="center" vertical="center" wrapText="1"/>
      <protection/>
    </xf>
    <xf numFmtId="0" fontId="93" fillId="0" borderId="9" xfId="346" applyNumberFormat="1" applyFont="1" applyBorder="1" applyAlignment="1">
      <alignment horizontal="center" vertical="center" wrapText="1"/>
      <protection/>
    </xf>
    <xf numFmtId="0" fontId="98" fillId="0" borderId="9" xfId="346" applyFont="1" applyBorder="1" applyAlignment="1">
      <alignment horizontal="center" vertical="center" wrapText="1"/>
      <protection/>
    </xf>
    <xf numFmtId="0" fontId="97" fillId="0" borderId="9" xfId="346" applyFont="1" applyBorder="1" applyAlignment="1">
      <alignment horizontal="center" vertical="center" wrapText="1"/>
      <protection/>
    </xf>
    <xf numFmtId="0" fontId="99" fillId="0" borderId="0" xfId="346" applyFont="1">
      <alignment vertical="center"/>
      <protection/>
    </xf>
    <xf numFmtId="0" fontId="85" fillId="0" borderId="9" xfId="346" applyFont="1" applyBorder="1" applyAlignment="1">
      <alignment horizontal="center" vertical="center" wrapText="1"/>
      <protection/>
    </xf>
    <xf numFmtId="0" fontId="1" fillId="0" borderId="9" xfId="346" applyFont="1" applyBorder="1" applyAlignment="1">
      <alignment horizontal="center" vertical="center" wrapText="1"/>
      <protection/>
    </xf>
    <xf numFmtId="0" fontId="103" fillId="0" borderId="9" xfId="346" applyFont="1" applyBorder="1" applyAlignment="1">
      <alignment horizontal="center" vertical="center" wrapText="1"/>
      <protection/>
    </xf>
    <xf numFmtId="49" fontId="103" fillId="0" borderId="9" xfId="346" applyNumberFormat="1" applyFont="1" applyBorder="1" applyAlignment="1">
      <alignment horizontal="center" vertical="center" wrapText="1"/>
      <protection/>
    </xf>
    <xf numFmtId="0" fontId="95" fillId="0" borderId="0" xfId="346" applyFont="1">
      <alignment vertical="center"/>
      <protection/>
    </xf>
    <xf numFmtId="49" fontId="35" fillId="0" borderId="9" xfId="346" applyNumberFormat="1" applyFont="1" applyBorder="1" applyAlignment="1">
      <alignment horizontal="center" vertical="center" wrapText="1"/>
      <protection/>
    </xf>
    <xf numFmtId="0" fontId="91" fillId="0" borderId="9" xfId="346" applyFont="1" applyBorder="1" applyAlignment="1">
      <alignment horizontal="center" vertical="center" wrapText="1"/>
      <protection/>
    </xf>
    <xf numFmtId="0" fontId="35" fillId="0" borderId="9" xfId="346" applyFont="1" applyBorder="1" applyAlignment="1">
      <alignment horizontal="center" vertical="center" wrapText="1"/>
      <protection/>
    </xf>
    <xf numFmtId="0" fontId="92" fillId="0" borderId="9" xfId="346" applyFont="1" applyBorder="1" applyAlignment="1">
      <alignment horizontal="center" vertical="center" wrapText="1"/>
      <protection/>
    </xf>
    <xf numFmtId="0" fontId="105" fillId="0" borderId="0" xfId="346" applyFont="1">
      <alignment vertical="center"/>
      <protection/>
    </xf>
    <xf numFmtId="49" fontId="1" fillId="0" borderId="9" xfId="346" applyNumberFormat="1" applyFont="1" applyBorder="1" applyAlignment="1">
      <alignment horizontal="center" vertical="center" wrapText="1"/>
      <protection/>
    </xf>
    <xf numFmtId="0" fontId="1" fillId="0" borderId="9" xfId="346" applyNumberFormat="1" applyFont="1" applyBorder="1" applyAlignment="1">
      <alignment horizontal="center" vertical="center" wrapText="1"/>
      <protection/>
    </xf>
    <xf numFmtId="0" fontId="94" fillId="0" borderId="9" xfId="346" applyFont="1" applyBorder="1" applyAlignment="1">
      <alignment horizontal="center" vertical="center" wrapText="1"/>
      <protection/>
    </xf>
    <xf numFmtId="0" fontId="1" fillId="0" borderId="0" xfId="346" applyFont="1">
      <alignment vertical="center"/>
      <protection/>
    </xf>
    <xf numFmtId="0" fontId="95" fillId="0" borderId="0" xfId="346" applyFont="1" applyAlignment="1">
      <alignment horizontal="center" vertical="center" wrapText="1"/>
      <protection/>
    </xf>
    <xf numFmtId="0" fontId="93" fillId="0" borderId="0" xfId="346" applyFont="1" applyAlignment="1">
      <alignment horizontal="center" vertical="center" wrapText="1"/>
      <protection/>
    </xf>
    <xf numFmtId="0" fontId="83" fillId="0" borderId="9" xfId="0" applyFont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97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3" fillId="0" borderId="9" xfId="0" applyNumberFormat="1" applyFont="1" applyBorder="1" applyAlignment="1">
      <alignment horizontal="center" vertical="center" wrapText="1"/>
    </xf>
    <xf numFmtId="0" fontId="97" fillId="0" borderId="9" xfId="0" applyNumberFormat="1" applyFont="1" applyBorder="1" applyAlignment="1">
      <alignment horizontal="center" vertical="center" wrapText="1"/>
    </xf>
    <xf numFmtId="232" fontId="15" fillId="0" borderId="0" xfId="346" applyNumberFormat="1" applyFont="1" applyAlignment="1">
      <alignment horizontal="center" vertical="center" wrapText="1"/>
      <protection/>
    </xf>
    <xf numFmtId="0" fontId="105" fillId="0" borderId="9" xfId="346" applyFont="1" applyBorder="1">
      <alignment vertical="center"/>
      <protection/>
    </xf>
    <xf numFmtId="0" fontId="97" fillId="0" borderId="9" xfId="0" applyFont="1" applyBorder="1" applyAlignment="1">
      <alignment horizontal="center" vertical="center" wrapText="1"/>
    </xf>
    <xf numFmtId="0" fontId="108" fillId="0" borderId="9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49" fontId="35" fillId="0" borderId="9" xfId="569" applyNumberFormat="1" applyFont="1" applyBorder="1" applyAlignment="1">
      <alignment horizontal="center" vertical="center"/>
      <protection/>
    </xf>
    <xf numFmtId="0" fontId="83" fillId="0" borderId="9" xfId="0" applyFont="1" applyBorder="1" applyAlignment="1">
      <alignment horizontal="center" vertical="center" wrapText="1"/>
    </xf>
    <xf numFmtId="0" fontId="86" fillId="0" borderId="9" xfId="348" applyFont="1" applyBorder="1" applyAlignment="1">
      <alignment horizontal="center" vertical="center" wrapText="1"/>
      <protection/>
    </xf>
    <xf numFmtId="0" fontId="93" fillId="0" borderId="9" xfId="348" applyFont="1" applyBorder="1" applyAlignment="1">
      <alignment horizontal="center" vertical="center" wrapText="1"/>
      <protection/>
    </xf>
    <xf numFmtId="0" fontId="15" fillId="0" borderId="0" xfId="348" applyFont="1">
      <alignment vertical="center"/>
      <protection/>
    </xf>
    <xf numFmtId="0" fontId="15" fillId="0" borderId="0" xfId="348" applyFont="1" applyAlignment="1">
      <alignment horizontal="center" vertical="center" wrapText="1"/>
      <protection/>
    </xf>
    <xf numFmtId="0" fontId="98" fillId="0" borderId="0" xfId="348" applyFont="1" applyAlignment="1">
      <alignment horizontal="center" vertical="center" wrapText="1"/>
      <protection/>
    </xf>
    <xf numFmtId="0" fontId="47" fillId="0" borderId="9" xfId="348" applyFont="1" applyBorder="1" applyAlignment="1">
      <alignment horizontal="center" vertical="center" wrapText="1"/>
      <protection/>
    </xf>
    <xf numFmtId="0" fontId="109" fillId="0" borderId="0" xfId="348" applyFont="1">
      <alignment vertical="center"/>
      <protection/>
    </xf>
    <xf numFmtId="0" fontId="85" fillId="0" borderId="9" xfId="348" applyFont="1" applyBorder="1" applyAlignment="1">
      <alignment horizontal="center" vertical="center" wrapText="1"/>
      <protection/>
    </xf>
    <xf numFmtId="0" fontId="1" fillId="0" borderId="9" xfId="348" applyFont="1" applyBorder="1" applyAlignment="1">
      <alignment horizontal="center" vertical="center" wrapText="1"/>
      <protection/>
    </xf>
    <xf numFmtId="0" fontId="102" fillId="0" borderId="9" xfId="348" applyFont="1" applyBorder="1" applyAlignment="1">
      <alignment horizontal="center" vertical="center" wrapText="1"/>
      <protection/>
    </xf>
    <xf numFmtId="0" fontId="103" fillId="0" borderId="9" xfId="348" applyFont="1" applyBorder="1" applyAlignment="1">
      <alignment horizontal="center" vertical="center" wrapText="1"/>
      <protection/>
    </xf>
    <xf numFmtId="49" fontId="47" fillId="0" borderId="9" xfId="348" applyNumberFormat="1" applyFont="1" applyBorder="1" applyAlignment="1">
      <alignment horizontal="center" vertical="center" wrapText="1"/>
      <protection/>
    </xf>
    <xf numFmtId="0" fontId="104" fillId="0" borderId="9" xfId="348" applyFont="1" applyBorder="1" applyAlignment="1">
      <alignment horizontal="center" vertical="center" wrapText="1"/>
      <protection/>
    </xf>
    <xf numFmtId="0" fontId="47" fillId="0" borderId="9" xfId="348" applyNumberFormat="1" applyFont="1" applyBorder="1" applyAlignment="1">
      <alignment horizontal="center" vertical="center" wrapText="1"/>
      <protection/>
    </xf>
    <xf numFmtId="0" fontId="47" fillId="0" borderId="9" xfId="346" applyFont="1" applyBorder="1" applyAlignment="1">
      <alignment horizontal="center" vertical="center" wrapText="1"/>
      <protection/>
    </xf>
    <xf numFmtId="0" fontId="102" fillId="0" borderId="9" xfId="349" applyFont="1" applyBorder="1" applyAlignment="1">
      <alignment horizontal="center" vertical="center" wrapText="1"/>
      <protection/>
    </xf>
    <xf numFmtId="0" fontId="86" fillId="0" borderId="9" xfId="349" applyFont="1" applyBorder="1" applyAlignment="1">
      <alignment horizontal="center" vertical="center" wrapText="1"/>
      <protection/>
    </xf>
    <xf numFmtId="49" fontId="102" fillId="0" borderId="9" xfId="349" applyNumberFormat="1" applyFont="1" applyBorder="1" applyAlignment="1">
      <alignment horizontal="center" vertical="center" wrapText="1"/>
      <protection/>
    </xf>
    <xf numFmtId="0" fontId="109" fillId="0" borderId="0" xfId="349" applyFont="1">
      <alignment vertical="center"/>
      <protection/>
    </xf>
    <xf numFmtId="0" fontId="107" fillId="0" borderId="9" xfId="349" applyFont="1" applyBorder="1" applyAlignment="1">
      <alignment horizontal="center" vertical="center" wrapText="1"/>
      <protection/>
    </xf>
    <xf numFmtId="0" fontId="15" fillId="0" borderId="0" xfId="349" applyFont="1">
      <alignment vertical="center"/>
      <protection/>
    </xf>
    <xf numFmtId="0" fontId="15" fillId="0" borderId="0" xfId="349" applyFont="1" applyAlignment="1">
      <alignment horizontal="center" vertical="center" wrapText="1"/>
      <protection/>
    </xf>
    <xf numFmtId="0" fontId="98" fillId="0" borderId="0" xfId="349" applyFont="1" applyAlignment="1">
      <alignment horizontal="center" vertical="center" wrapText="1"/>
      <protection/>
    </xf>
    <xf numFmtId="0" fontId="1" fillId="0" borderId="9" xfId="349" applyFont="1" applyBorder="1" applyAlignment="1">
      <alignment horizontal="center" vertical="center" wrapText="1"/>
      <protection/>
    </xf>
    <xf numFmtId="0" fontId="110" fillId="0" borderId="9" xfId="349" applyFont="1" applyBorder="1" applyAlignment="1">
      <alignment horizontal="center" vertical="center" wrapText="1"/>
      <protection/>
    </xf>
    <xf numFmtId="49" fontId="107" fillId="0" borderId="9" xfId="349" applyNumberFormat="1" applyFont="1" applyBorder="1" applyAlignment="1">
      <alignment horizontal="center" vertical="center" wrapText="1"/>
      <protection/>
    </xf>
    <xf numFmtId="0" fontId="107" fillId="0" borderId="9" xfId="349" applyNumberFormat="1" applyFont="1" applyBorder="1" applyAlignment="1">
      <alignment horizontal="center" vertical="center" wrapText="1"/>
      <protection/>
    </xf>
    <xf numFmtId="0" fontId="35" fillId="0" borderId="9" xfId="349" applyFont="1" applyBorder="1" applyAlignment="1">
      <alignment horizontal="center" vertical="center" wrapText="1"/>
      <protection/>
    </xf>
    <xf numFmtId="0" fontId="35" fillId="0" borderId="9" xfId="349" applyFont="1" applyBorder="1" applyAlignment="1">
      <alignment horizontal="center" vertical="center"/>
      <protection/>
    </xf>
    <xf numFmtId="49" fontId="47" fillId="0" borderId="9" xfId="349" applyNumberFormat="1" applyFont="1" applyBorder="1" applyAlignment="1">
      <alignment horizontal="center" vertical="center" wrapText="1"/>
      <protection/>
    </xf>
    <xf numFmtId="0" fontId="111" fillId="0" borderId="9" xfId="349" applyFont="1" applyBorder="1" applyAlignment="1">
      <alignment horizontal="center" vertical="center" wrapText="1"/>
      <protection/>
    </xf>
    <xf numFmtId="0" fontId="35" fillId="0" borderId="0" xfId="349" applyFont="1" applyAlignment="1">
      <alignment horizontal="center" vertical="center"/>
      <protection/>
    </xf>
    <xf numFmtId="49" fontId="47" fillId="0" borderId="22" xfId="349" applyNumberFormat="1" applyFont="1" applyBorder="1" applyAlignment="1">
      <alignment horizontal="center" vertical="center" wrapText="1"/>
      <protection/>
    </xf>
    <xf numFmtId="0" fontId="35" fillId="0" borderId="9" xfId="349" applyFont="1" applyBorder="1">
      <alignment vertical="center"/>
      <protection/>
    </xf>
    <xf numFmtId="0" fontId="98" fillId="0" borderId="9" xfId="349" applyFont="1" applyBorder="1" applyAlignment="1">
      <alignment horizontal="center" vertical="center" wrapText="1"/>
      <protection/>
    </xf>
    <xf numFmtId="0" fontId="47" fillId="0" borderId="9" xfId="349" applyFont="1" applyBorder="1" applyAlignment="1">
      <alignment horizontal="center" vertical="center" wrapText="1"/>
      <protection/>
    </xf>
    <xf numFmtId="0" fontId="0" fillId="0" borderId="0" xfId="349" applyFont="1">
      <alignment vertical="center"/>
      <protection/>
    </xf>
    <xf numFmtId="0" fontId="47" fillId="0" borderId="0" xfId="349" applyFont="1">
      <alignment vertical="center"/>
      <protection/>
    </xf>
    <xf numFmtId="0" fontId="35" fillId="0" borderId="0" xfId="349" applyFont="1" applyBorder="1" applyAlignment="1">
      <alignment horizontal="center" vertical="center" wrapText="1"/>
      <protection/>
    </xf>
    <xf numFmtId="0" fontId="47" fillId="0" borderId="9" xfId="349" applyFont="1" applyBorder="1" applyAlignment="1" quotePrefix="1">
      <alignment horizontal="center" vertical="center" wrapText="1"/>
      <protection/>
    </xf>
    <xf numFmtId="0" fontId="91" fillId="0" borderId="9" xfId="349" applyFont="1" applyBorder="1" applyAlignment="1">
      <alignment horizontal="center" vertical="center" wrapText="1"/>
      <protection/>
    </xf>
    <xf numFmtId="0" fontId="47" fillId="0" borderId="9" xfId="349" applyFont="1" applyBorder="1" applyAlignment="1">
      <alignment horizontal="center" vertical="center"/>
      <protection/>
    </xf>
    <xf numFmtId="0" fontId="93" fillId="0" borderId="9" xfId="349" applyFont="1" applyBorder="1" applyAlignment="1">
      <alignment horizontal="center" vertical="center" wrapText="1"/>
      <protection/>
    </xf>
    <xf numFmtId="49" fontId="98" fillId="0" borderId="9" xfId="0" applyNumberFormat="1" applyFont="1" applyBorder="1" applyAlignment="1">
      <alignment horizontal="center" vertical="center" wrapText="1"/>
    </xf>
    <xf numFmtId="0" fontId="110" fillId="0" borderId="9" xfId="349" applyFont="1" applyBorder="1" applyAlignment="1">
      <alignment horizontal="center" vertical="center" wrapText="1"/>
      <protection/>
    </xf>
    <xf numFmtId="0" fontId="108" fillId="0" borderId="9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49" fontId="47" fillId="0" borderId="9" xfId="349" applyNumberFormat="1" applyFont="1" applyBorder="1" applyAlignment="1" quotePrefix="1">
      <alignment horizontal="center" vertical="center" wrapText="1"/>
      <protection/>
    </xf>
    <xf numFmtId="49" fontId="47" fillId="0" borderId="0" xfId="349" applyNumberFormat="1" applyFont="1" applyAlignment="1">
      <alignment horizontal="center" vertical="center"/>
      <protection/>
    </xf>
    <xf numFmtId="0" fontId="110" fillId="0" borderId="9" xfId="349" applyFont="1" applyBorder="1" applyAlignment="1">
      <alignment horizontal="center" vertical="center" wrapText="1"/>
      <protection/>
    </xf>
    <xf numFmtId="0" fontId="84" fillId="0" borderId="9" xfId="0" applyFont="1" applyBorder="1" applyAlignment="1">
      <alignment horizontal="center" vertical="center" wrapText="1"/>
    </xf>
    <xf numFmtId="0" fontId="108" fillId="0" borderId="9" xfId="0" applyFont="1" applyBorder="1" applyAlignment="1">
      <alignment horizontal="center" vertical="center" wrapText="1"/>
    </xf>
    <xf numFmtId="0" fontId="110" fillId="0" borderId="9" xfId="349" applyFont="1" applyBorder="1" applyAlignment="1">
      <alignment horizontal="center" vertical="center" wrapText="1"/>
      <protection/>
    </xf>
    <xf numFmtId="0" fontId="108" fillId="0" borderId="9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98" fillId="0" borderId="9" xfId="0" applyFont="1" applyBorder="1" applyAlignment="1">
      <alignment horizontal="center" vertical="center" wrapText="1"/>
    </xf>
    <xf numFmtId="0" fontId="98" fillId="0" borderId="9" xfId="349" applyFont="1" applyBorder="1" applyAlignment="1">
      <alignment horizontal="center" vertical="center" wrapText="1"/>
      <protection/>
    </xf>
    <xf numFmtId="0" fontId="114" fillId="0" borderId="9" xfId="0" applyFont="1" applyBorder="1" applyAlignment="1">
      <alignment horizontal="center" vertical="center" wrapText="1"/>
    </xf>
    <xf numFmtId="0" fontId="93" fillId="0" borderId="22" xfId="346" applyFont="1" applyBorder="1" applyAlignment="1">
      <alignment horizontal="center" vertical="center" wrapText="1"/>
      <protection/>
    </xf>
    <xf numFmtId="0" fontId="93" fillId="0" borderId="14" xfId="346" applyFont="1" applyBorder="1" applyAlignment="1">
      <alignment horizontal="center" vertical="center" wrapText="1"/>
      <protection/>
    </xf>
    <xf numFmtId="0" fontId="93" fillId="0" borderId="16" xfId="346" applyFont="1" applyBorder="1" applyAlignment="1">
      <alignment horizontal="center" vertical="center" wrapText="1"/>
      <protection/>
    </xf>
    <xf numFmtId="0" fontId="97" fillId="0" borderId="9" xfId="346" applyFont="1" applyBorder="1" applyAlignment="1">
      <alignment horizontal="center" vertical="center" wrapText="1"/>
      <protection/>
    </xf>
    <xf numFmtId="0" fontId="89" fillId="0" borderId="26" xfId="346" applyFont="1" applyBorder="1" applyAlignment="1">
      <alignment horizontal="center" vertical="center"/>
      <protection/>
    </xf>
    <xf numFmtId="0" fontId="97" fillId="0" borderId="27" xfId="346" applyFont="1" applyBorder="1" applyAlignment="1">
      <alignment horizontal="center" vertical="center" wrapText="1"/>
      <protection/>
    </xf>
    <xf numFmtId="0" fontId="97" fillId="0" borderId="1" xfId="346" applyFont="1" applyBorder="1" applyAlignment="1">
      <alignment horizontal="center" vertical="center" wrapText="1"/>
      <protection/>
    </xf>
    <xf numFmtId="0" fontId="97" fillId="0" borderId="28" xfId="346" applyFont="1" applyBorder="1" applyAlignment="1">
      <alignment horizontal="center" vertical="center" wrapText="1"/>
      <protection/>
    </xf>
    <xf numFmtId="0" fontId="97" fillId="0" borderId="29" xfId="346" applyFont="1" applyBorder="1" applyAlignment="1">
      <alignment horizontal="center" vertical="center" wrapText="1"/>
      <protection/>
    </xf>
    <xf numFmtId="0" fontId="97" fillId="0" borderId="26" xfId="346" applyFont="1" applyBorder="1" applyAlignment="1">
      <alignment horizontal="center" vertical="center" wrapText="1"/>
      <protection/>
    </xf>
    <xf numFmtId="0" fontId="97" fillId="0" borderId="17" xfId="346" applyFont="1" applyBorder="1" applyAlignment="1">
      <alignment horizontal="center" vertical="center" wrapText="1"/>
      <protection/>
    </xf>
    <xf numFmtId="0" fontId="97" fillId="0" borderId="9" xfId="346" applyNumberFormat="1" applyFont="1" applyBorder="1" applyAlignment="1">
      <alignment horizontal="center" vertical="center" wrapText="1"/>
      <protection/>
    </xf>
    <xf numFmtId="0" fontId="97" fillId="0" borderId="22" xfId="346" applyFont="1" applyBorder="1" applyAlignment="1">
      <alignment horizontal="center" vertical="center" wrapText="1"/>
      <protection/>
    </xf>
    <xf numFmtId="0" fontId="97" fillId="0" borderId="14" xfId="346" applyFont="1" applyBorder="1" applyAlignment="1">
      <alignment horizontal="center" vertical="center" wrapText="1"/>
      <protection/>
    </xf>
    <xf numFmtId="0" fontId="97" fillId="0" borderId="25" xfId="346" applyFont="1" applyBorder="1" applyAlignment="1">
      <alignment horizontal="center" vertical="center" wrapText="1"/>
      <protection/>
    </xf>
    <xf numFmtId="0" fontId="97" fillId="0" borderId="5" xfId="346" applyFont="1" applyBorder="1" applyAlignment="1">
      <alignment horizontal="center" vertical="center" wrapText="1"/>
      <protection/>
    </xf>
    <xf numFmtId="0" fontId="97" fillId="0" borderId="24" xfId="346" applyFont="1" applyBorder="1" applyAlignment="1">
      <alignment horizontal="center" vertical="center" wrapText="1"/>
      <protection/>
    </xf>
    <xf numFmtId="0" fontId="97" fillId="0" borderId="25" xfId="346" applyFont="1" applyBorder="1" applyAlignment="1">
      <alignment horizontal="center" vertical="center"/>
      <protection/>
    </xf>
    <xf numFmtId="0" fontId="97" fillId="0" borderId="5" xfId="346" applyFont="1" applyBorder="1" applyAlignment="1">
      <alignment horizontal="center" vertical="center"/>
      <protection/>
    </xf>
    <xf numFmtId="0" fontId="97" fillId="0" borderId="24" xfId="346" applyFont="1" applyBorder="1" applyAlignment="1">
      <alignment horizontal="center" vertical="center"/>
      <protection/>
    </xf>
    <xf numFmtId="0" fontId="97" fillId="0" borderId="16" xfId="346" applyFont="1" applyBorder="1" applyAlignment="1">
      <alignment horizontal="center" vertical="center" wrapText="1"/>
      <protection/>
    </xf>
    <xf numFmtId="0" fontId="97" fillId="0" borderId="9" xfId="346" applyNumberFormat="1" applyFont="1" applyBorder="1" applyAlignment="1">
      <alignment horizontal="center" vertical="center" wrapText="1"/>
      <protection/>
    </xf>
    <xf numFmtId="0" fontId="102" fillId="0" borderId="9" xfId="348" applyFont="1" applyBorder="1" applyAlignment="1">
      <alignment horizontal="center" vertical="center" wrapText="1"/>
      <protection/>
    </xf>
    <xf numFmtId="0" fontId="47" fillId="0" borderId="9" xfId="348" applyFont="1" applyBorder="1" applyAlignment="1">
      <alignment horizontal="center" vertical="center" wrapText="1"/>
      <protection/>
    </xf>
    <xf numFmtId="0" fontId="85" fillId="0" borderId="9" xfId="348" applyFont="1" applyBorder="1" applyAlignment="1">
      <alignment horizontal="center" vertical="center" wrapText="1"/>
      <protection/>
    </xf>
    <xf numFmtId="0" fontId="1" fillId="0" borderId="9" xfId="348" applyFont="1" applyBorder="1" applyAlignment="1">
      <alignment horizontal="center" vertical="center" wrapText="1"/>
      <protection/>
    </xf>
    <xf numFmtId="0" fontId="86" fillId="0" borderId="9" xfId="348" applyFont="1" applyBorder="1" applyAlignment="1">
      <alignment horizontal="center" vertical="center" wrapText="1"/>
      <protection/>
    </xf>
    <xf numFmtId="0" fontId="93" fillId="0" borderId="9" xfId="348" applyFont="1" applyBorder="1" applyAlignment="1">
      <alignment horizontal="center" vertical="center" wrapText="1"/>
      <protection/>
    </xf>
    <xf numFmtId="0" fontId="89" fillId="0" borderId="0" xfId="348" applyFont="1" applyAlignment="1">
      <alignment horizontal="center" vertical="center"/>
      <protection/>
    </xf>
    <xf numFmtId="0" fontId="101" fillId="0" borderId="0" xfId="348" applyFont="1" applyAlignment="1">
      <alignment horizontal="center" vertical="center"/>
      <protection/>
    </xf>
    <xf numFmtId="0" fontId="95" fillId="0" borderId="0" xfId="346" applyFont="1" applyAlignment="1">
      <alignment horizontal="left" vertical="center"/>
      <protection/>
    </xf>
    <xf numFmtId="0" fontId="89" fillId="0" borderId="0" xfId="346" applyFont="1" applyAlignment="1">
      <alignment horizontal="center" vertical="center"/>
      <protection/>
    </xf>
    <xf numFmtId="0" fontId="101" fillId="0" borderId="0" xfId="346" applyFont="1" applyAlignment="1">
      <alignment horizontal="center" vertical="center"/>
      <protection/>
    </xf>
    <xf numFmtId="0" fontId="85" fillId="0" borderId="9" xfId="346" applyFont="1" applyBorder="1" applyAlignment="1">
      <alignment horizontal="center" vertical="center" wrapText="1"/>
      <protection/>
    </xf>
    <xf numFmtId="0" fontId="1" fillId="0" borderId="9" xfId="346" applyFont="1" applyBorder="1" applyAlignment="1">
      <alignment horizontal="center" vertical="center" wrapText="1"/>
      <protection/>
    </xf>
    <xf numFmtId="0" fontId="90" fillId="0" borderId="9" xfId="346" applyFont="1" applyBorder="1" applyAlignment="1">
      <alignment horizontal="center" vertical="center" wrapText="1"/>
      <protection/>
    </xf>
    <xf numFmtId="0" fontId="6" fillId="0" borderId="9" xfId="346" applyFont="1" applyBorder="1" applyAlignment="1">
      <alignment horizontal="center" vertical="center" wrapText="1"/>
      <protection/>
    </xf>
    <xf numFmtId="0" fontId="85" fillId="0" borderId="9" xfId="349" applyFont="1" applyBorder="1" applyAlignment="1">
      <alignment horizontal="center" vertical="center" wrapText="1"/>
      <protection/>
    </xf>
    <xf numFmtId="0" fontId="1" fillId="0" borderId="9" xfId="349" applyFont="1" applyBorder="1" applyAlignment="1">
      <alignment horizontal="center" vertical="center" wrapText="1"/>
      <protection/>
    </xf>
    <xf numFmtId="0" fontId="98" fillId="0" borderId="9" xfId="349" applyFont="1" applyBorder="1" applyAlignment="1">
      <alignment horizontal="center" vertical="center" wrapText="1"/>
      <protection/>
    </xf>
    <xf numFmtId="0" fontId="110" fillId="0" borderId="9" xfId="349" applyFont="1" applyBorder="1" applyAlignment="1">
      <alignment horizontal="center" vertical="center" wrapText="1"/>
      <protection/>
    </xf>
    <xf numFmtId="0" fontId="111" fillId="0" borderId="9" xfId="349" applyFont="1" applyBorder="1" applyAlignment="1">
      <alignment horizontal="center" vertical="center" wrapText="1"/>
      <protection/>
    </xf>
    <xf numFmtId="0" fontId="100" fillId="0" borderId="0" xfId="349" applyFont="1" applyAlignment="1">
      <alignment horizontal="left" vertical="center"/>
      <protection/>
    </xf>
    <xf numFmtId="0" fontId="89" fillId="0" borderId="0" xfId="349" applyFont="1" applyAlignment="1">
      <alignment horizontal="center" vertical="center"/>
      <protection/>
    </xf>
    <xf numFmtId="0" fontId="110" fillId="0" borderId="22" xfId="349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1" fillId="0" borderId="9" xfId="349" applyFont="1" applyBorder="1" applyAlignment="1">
      <alignment horizontal="center" vertical="center" wrapText="1"/>
      <protection/>
    </xf>
    <xf numFmtId="0" fontId="35" fillId="0" borderId="9" xfId="349" applyFont="1" applyBorder="1" applyAlignment="1">
      <alignment horizontal="center" vertical="center" wrapText="1"/>
      <protection/>
    </xf>
    <xf numFmtId="0" fontId="101" fillId="0" borderId="0" xfId="349" applyFont="1" applyAlignment="1">
      <alignment horizontal="center" vertical="center"/>
      <protection/>
    </xf>
    <xf numFmtId="0" fontId="83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2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84" fillId="0" borderId="9" xfId="0" applyFont="1" applyBorder="1" applyAlignment="1">
      <alignment horizontal="center" vertical="center" wrapText="1"/>
    </xf>
    <xf numFmtId="0" fontId="96" fillId="0" borderId="9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</cellXfs>
  <cellStyles count="934">
    <cellStyle name="Normal" xfId="0"/>
    <cellStyle name="_~4284367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部分业务经济资本调整模版" xfId="36"/>
    <cellStyle name="_部分业务经济资本调整模版20081011" xfId="37"/>
    <cellStyle name="_个人购车贷款经济资本计算模板" xfId="38"/>
    <cellStyle name="_工行融资平台统计20100702" xfId="39"/>
    <cellStyle name="_经济资本指标表现暨零售贷款上传数据质量月度分析表" xfId="40"/>
    <cellStyle name="_经济资本指标表现暨零售贷款上传数据质量月度分析表20081015" xfId="41"/>
    <cellStyle name="_弱电系统设备配置报价清单" xfId="42"/>
    <cellStyle name="_远期交易客户汇总" xfId="43"/>
    <cellStyle name="0,0&#13;&#10;NA&#13;&#10;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强调文字颜色 1" xfId="51"/>
    <cellStyle name="20% - 强调文字颜色 1 10" xfId="52"/>
    <cellStyle name="20% - 强调文字颜色 1 11" xfId="53"/>
    <cellStyle name="20% - 强调文字颜色 1 2" xfId="54"/>
    <cellStyle name="20% - 强调文字颜色 1 3" xfId="55"/>
    <cellStyle name="20% - 强调文字颜色 1 4" xfId="56"/>
    <cellStyle name="20% - 强调文字颜色 1 5" xfId="57"/>
    <cellStyle name="20% - 强调文字颜色 1 6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10" xfId="63"/>
    <cellStyle name="20% - 强调文字颜色 2 11" xfId="64"/>
    <cellStyle name="20% - 强调文字颜色 2 2" xfId="65"/>
    <cellStyle name="20% - 强调文字颜色 2 3" xfId="66"/>
    <cellStyle name="20% - 强调文字颜色 2 4" xfId="67"/>
    <cellStyle name="20% - 强调文字颜色 2 5" xfId="68"/>
    <cellStyle name="20% - 强调文字颜色 2 6" xfId="69"/>
    <cellStyle name="20% - 强调文字颜色 2 7" xfId="70"/>
    <cellStyle name="20% - 强调文字颜色 2 8" xfId="71"/>
    <cellStyle name="20% - 强调文字颜色 2 9" xfId="72"/>
    <cellStyle name="20% - 强调文字颜色 3" xfId="73"/>
    <cellStyle name="20% - 强调文字颜色 3 10" xfId="74"/>
    <cellStyle name="20% - 强调文字颜色 3 11" xfId="75"/>
    <cellStyle name="20% - 强调文字颜色 3 2" xfId="76"/>
    <cellStyle name="20% - 强调文字颜色 3 3" xfId="77"/>
    <cellStyle name="20% - 强调文字颜色 3 4" xfId="78"/>
    <cellStyle name="20% - 强调文字颜色 3 5" xfId="79"/>
    <cellStyle name="20% - 强调文字颜色 3 6" xfId="80"/>
    <cellStyle name="20% - 强调文字颜色 3 7" xfId="81"/>
    <cellStyle name="20% - 强调文字颜色 3 8" xfId="82"/>
    <cellStyle name="20% - 强调文字颜色 3 9" xfId="83"/>
    <cellStyle name="20% - 强调文字颜色 4" xfId="84"/>
    <cellStyle name="20% - 强调文字颜色 4 10" xfId="85"/>
    <cellStyle name="20% - 强调文字颜色 4 11" xfId="86"/>
    <cellStyle name="20% - 强调文字颜色 4 2" xfId="87"/>
    <cellStyle name="20% - 强调文字颜色 4 3" xfId="88"/>
    <cellStyle name="20% - 强调文字颜色 4 4" xfId="89"/>
    <cellStyle name="20% - 强调文字颜色 4 5" xfId="90"/>
    <cellStyle name="20% - 强调文字颜色 4 6" xfId="91"/>
    <cellStyle name="20% - 强调文字颜色 4 7" xfId="92"/>
    <cellStyle name="20% - 强调文字颜色 4 8" xfId="93"/>
    <cellStyle name="20% - 强调文字颜色 4 9" xfId="94"/>
    <cellStyle name="20% - 强调文字颜色 5" xfId="95"/>
    <cellStyle name="20% - 强调文字颜色 5 10" xfId="96"/>
    <cellStyle name="20% - 强调文字颜色 5 11" xfId="97"/>
    <cellStyle name="20% - 强调文字颜色 5 2" xfId="98"/>
    <cellStyle name="20% - 强调文字颜色 5 3" xfId="99"/>
    <cellStyle name="20% - 强调文字颜色 5 4" xfId="100"/>
    <cellStyle name="20% - 强调文字颜色 5 5" xfId="101"/>
    <cellStyle name="20% - 强调文字颜色 5 6" xfId="102"/>
    <cellStyle name="20% - 强调文字颜色 5 7" xfId="103"/>
    <cellStyle name="20% - 强调文字颜色 5 8" xfId="104"/>
    <cellStyle name="20% - 强调文字颜色 5 9" xfId="105"/>
    <cellStyle name="20% - 强调文字颜色 6" xfId="106"/>
    <cellStyle name="20% - 强调文字颜色 6 10" xfId="107"/>
    <cellStyle name="20% - 强调文字颜色 6 11" xfId="108"/>
    <cellStyle name="20% - 强调文字颜色 6 2" xfId="109"/>
    <cellStyle name="20% - 强调文字颜色 6 3" xfId="110"/>
    <cellStyle name="20% - 强调文字颜色 6 4" xfId="111"/>
    <cellStyle name="20% - 强调文字颜色 6 5" xfId="112"/>
    <cellStyle name="20% - 强调文字颜色 6 6" xfId="113"/>
    <cellStyle name="20% - 强调文字颜色 6 7" xfId="114"/>
    <cellStyle name="20% - 强调文字颜色 6 8" xfId="115"/>
    <cellStyle name="20% - 强调文字颜色 6 9" xfId="116"/>
    <cellStyle name="3232" xfId="117"/>
    <cellStyle name="40% - Accent1" xfId="118"/>
    <cellStyle name="40% - Accent2" xfId="119"/>
    <cellStyle name="40% - Accent3" xfId="120"/>
    <cellStyle name="40% - Accent4" xfId="121"/>
    <cellStyle name="40% - Accent5" xfId="122"/>
    <cellStyle name="40% - Accent6" xfId="123"/>
    <cellStyle name="40% - 强调文字颜色 1" xfId="124"/>
    <cellStyle name="40% - 强调文字颜色 1 10" xfId="125"/>
    <cellStyle name="40% - 强调文字颜色 1 11" xfId="126"/>
    <cellStyle name="40% - 强调文字颜色 1 2" xfId="127"/>
    <cellStyle name="40% - 强调文字颜色 1 3" xfId="128"/>
    <cellStyle name="40% - 强调文字颜色 1 4" xfId="129"/>
    <cellStyle name="40% - 强调文字颜色 1 5" xfId="130"/>
    <cellStyle name="40% - 强调文字颜色 1 6" xfId="131"/>
    <cellStyle name="40% - 强调文字颜色 1 7" xfId="132"/>
    <cellStyle name="40% - 强调文字颜色 1 8" xfId="133"/>
    <cellStyle name="40% - 强调文字颜色 1 9" xfId="134"/>
    <cellStyle name="40% - 强调文字颜色 2" xfId="135"/>
    <cellStyle name="40% - 强调文字颜色 2 10" xfId="136"/>
    <cellStyle name="40% - 强调文字颜色 2 11" xfId="137"/>
    <cellStyle name="40% - 强调文字颜色 2 2" xfId="138"/>
    <cellStyle name="40% - 强调文字颜色 2 3" xfId="139"/>
    <cellStyle name="40% - 强调文字颜色 2 4" xfId="140"/>
    <cellStyle name="40% - 强调文字颜色 2 5" xfId="141"/>
    <cellStyle name="40% - 强调文字颜色 2 6" xfId="142"/>
    <cellStyle name="40% - 强调文字颜色 2 7" xfId="143"/>
    <cellStyle name="40% - 强调文字颜色 2 8" xfId="144"/>
    <cellStyle name="40% - 强调文字颜色 2 9" xfId="145"/>
    <cellStyle name="40% - 强调文字颜色 3" xfId="146"/>
    <cellStyle name="40% - 强调文字颜色 3 10" xfId="147"/>
    <cellStyle name="40% - 强调文字颜色 3 11" xfId="148"/>
    <cellStyle name="40% - 强调文字颜色 3 2" xfId="149"/>
    <cellStyle name="40% - 强调文字颜色 3 3" xfId="150"/>
    <cellStyle name="40% - 强调文字颜色 3 4" xfId="151"/>
    <cellStyle name="40% - 强调文字颜色 3 5" xfId="152"/>
    <cellStyle name="40% - 强调文字颜色 3 6" xfId="153"/>
    <cellStyle name="40% - 强调文字颜色 3 7" xfId="154"/>
    <cellStyle name="40% - 强调文字颜色 3 8" xfId="155"/>
    <cellStyle name="40% - 强调文字颜色 3 9" xfId="156"/>
    <cellStyle name="40% - 强调文字颜色 4" xfId="157"/>
    <cellStyle name="40% - 强调文字颜色 4 10" xfId="158"/>
    <cellStyle name="40% - 强调文字颜色 4 11" xfId="159"/>
    <cellStyle name="40% - 强调文字颜色 4 2" xfId="160"/>
    <cellStyle name="40% - 强调文字颜色 4 3" xfId="161"/>
    <cellStyle name="40% - 强调文字颜色 4 4" xfId="162"/>
    <cellStyle name="40% - 强调文字颜色 4 5" xfId="163"/>
    <cellStyle name="40% - 强调文字颜色 4 6" xfId="164"/>
    <cellStyle name="40% - 强调文字颜色 4 7" xfId="165"/>
    <cellStyle name="40% - 强调文字颜色 4 8" xfId="166"/>
    <cellStyle name="40% - 强调文字颜色 4 9" xfId="167"/>
    <cellStyle name="40% - 强调文字颜色 5" xfId="168"/>
    <cellStyle name="40% - 强调文字颜色 5 10" xfId="169"/>
    <cellStyle name="40% - 强调文字颜色 5 11" xfId="170"/>
    <cellStyle name="40% - 强调文字颜色 5 2" xfId="171"/>
    <cellStyle name="40% - 强调文字颜色 5 3" xfId="172"/>
    <cellStyle name="40% - 强调文字颜色 5 4" xfId="173"/>
    <cellStyle name="40% - 强调文字颜色 5 5" xfId="174"/>
    <cellStyle name="40% - 强调文字颜色 5 6" xfId="175"/>
    <cellStyle name="40% - 强调文字颜色 5 7" xfId="176"/>
    <cellStyle name="40% - 强调文字颜色 5 8" xfId="177"/>
    <cellStyle name="40% - 强调文字颜色 5 9" xfId="178"/>
    <cellStyle name="40% - 强调文字颜色 6" xfId="179"/>
    <cellStyle name="40% - 强调文字颜色 6 10" xfId="180"/>
    <cellStyle name="40% - 强调文字颜色 6 11" xfId="181"/>
    <cellStyle name="40% - 强调文字颜色 6 2" xfId="182"/>
    <cellStyle name="40% - 强调文字颜色 6 3" xfId="183"/>
    <cellStyle name="40% - 强调文字颜色 6 4" xfId="184"/>
    <cellStyle name="40% - 强调文字颜色 6 5" xfId="185"/>
    <cellStyle name="40% - 强调文字颜色 6 6" xfId="186"/>
    <cellStyle name="40% - 强调文字颜色 6 7" xfId="187"/>
    <cellStyle name="40% - 强调文字颜色 6 8" xfId="188"/>
    <cellStyle name="40% - 强调文字颜色 6 9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强调文字颜色 1" xfId="196"/>
    <cellStyle name="60% - 强调文字颜色 1 10" xfId="197"/>
    <cellStyle name="60% - 强调文字颜色 1 11" xfId="198"/>
    <cellStyle name="60% - 强调文字颜色 1 2" xfId="199"/>
    <cellStyle name="60% - 强调文字颜色 1 3" xfId="200"/>
    <cellStyle name="60% - 强调文字颜色 1 4" xfId="201"/>
    <cellStyle name="60% - 强调文字颜色 1 5" xfId="202"/>
    <cellStyle name="60% - 强调文字颜色 1 6" xfId="203"/>
    <cellStyle name="60% - 强调文字颜色 1 7" xfId="204"/>
    <cellStyle name="60% - 强调文字颜色 1 8" xfId="205"/>
    <cellStyle name="60% - 强调文字颜色 1 9" xfId="206"/>
    <cellStyle name="60% - 强调文字颜色 2" xfId="207"/>
    <cellStyle name="60% - 强调文字颜色 2 10" xfId="208"/>
    <cellStyle name="60% - 强调文字颜色 2 11" xfId="209"/>
    <cellStyle name="60% - 强调文字颜色 2 2" xfId="210"/>
    <cellStyle name="60% - 强调文字颜色 2 3" xfId="211"/>
    <cellStyle name="60% - 强调文字颜色 2 4" xfId="212"/>
    <cellStyle name="60% - 强调文字颜色 2 5" xfId="213"/>
    <cellStyle name="60% - 强调文字颜色 2 6" xfId="214"/>
    <cellStyle name="60% - 强调文字颜色 2 7" xfId="215"/>
    <cellStyle name="60% - 强调文字颜色 2 8" xfId="216"/>
    <cellStyle name="60% - 强调文字颜色 2 9" xfId="217"/>
    <cellStyle name="60% - 强调文字颜色 3" xfId="218"/>
    <cellStyle name="60% - 强调文字颜色 3 10" xfId="219"/>
    <cellStyle name="60% - 强调文字颜色 3 11" xfId="220"/>
    <cellStyle name="60% - 强调文字颜色 3 2" xfId="221"/>
    <cellStyle name="60% - 强调文字颜色 3 3" xfId="222"/>
    <cellStyle name="60% - 强调文字颜色 3 4" xfId="223"/>
    <cellStyle name="60% - 强调文字颜色 3 5" xfId="224"/>
    <cellStyle name="60% - 强调文字颜色 3 6" xfId="225"/>
    <cellStyle name="60% - 强调文字颜色 3 7" xfId="226"/>
    <cellStyle name="60% - 强调文字颜色 3 8" xfId="227"/>
    <cellStyle name="60% - 强调文字颜色 3 9" xfId="228"/>
    <cellStyle name="60% - 强调文字颜色 4" xfId="229"/>
    <cellStyle name="60% - 强调文字颜色 4 10" xfId="230"/>
    <cellStyle name="60% - 强调文字颜色 4 11" xfId="231"/>
    <cellStyle name="60% - 强调文字颜色 4 2" xfId="232"/>
    <cellStyle name="60% - 强调文字颜色 4 3" xfId="233"/>
    <cellStyle name="60% - 强调文字颜色 4 4" xfId="234"/>
    <cellStyle name="60% - 强调文字颜色 4 5" xfId="235"/>
    <cellStyle name="60% - 强调文字颜色 4 6" xfId="236"/>
    <cellStyle name="60% - 强调文字颜色 4 7" xfId="237"/>
    <cellStyle name="60% - 强调文字颜色 4 8" xfId="238"/>
    <cellStyle name="60% - 强调文字颜色 4 9" xfId="239"/>
    <cellStyle name="60% - 强调文字颜色 5" xfId="240"/>
    <cellStyle name="60% - 强调文字颜色 5 10" xfId="241"/>
    <cellStyle name="60% - 强调文字颜色 5 11" xfId="242"/>
    <cellStyle name="60% - 强调文字颜色 5 2" xfId="243"/>
    <cellStyle name="60% - 强调文字颜色 5 3" xfId="244"/>
    <cellStyle name="60% - 强调文字颜色 5 4" xfId="245"/>
    <cellStyle name="60% - 强调文字颜色 5 5" xfId="246"/>
    <cellStyle name="60% - 强调文字颜色 5 6" xfId="247"/>
    <cellStyle name="60% - 强调文字颜色 5 7" xfId="248"/>
    <cellStyle name="60% - 强调文字颜色 5 8" xfId="249"/>
    <cellStyle name="60% - 强调文字颜色 5 9" xfId="250"/>
    <cellStyle name="60% - 强调文字颜色 6" xfId="251"/>
    <cellStyle name="60% - 强调文字颜色 6 10" xfId="252"/>
    <cellStyle name="60% - 强调文字颜色 6 11" xfId="253"/>
    <cellStyle name="60% - 强调文字颜色 6 2" xfId="254"/>
    <cellStyle name="60% - 强调文字颜色 6 3" xfId="255"/>
    <cellStyle name="60% - 强调文字颜色 6 4" xfId="256"/>
    <cellStyle name="60% - 强调文字颜色 6 5" xfId="257"/>
    <cellStyle name="60% - 强调文字颜色 6 6" xfId="258"/>
    <cellStyle name="60% - 强调文字颜色 6 7" xfId="259"/>
    <cellStyle name="60% - 强调文字颜色 6 8" xfId="260"/>
    <cellStyle name="60% - 强调文字颜色 6 9" xfId="261"/>
    <cellStyle name="6mal" xfId="262"/>
    <cellStyle name="Accent1" xfId="263"/>
    <cellStyle name="Accent1 - 20%" xfId="264"/>
    <cellStyle name="Accent1 - 40%" xfId="265"/>
    <cellStyle name="Accent1 - 60%" xfId="266"/>
    <cellStyle name="Accent1_Book1" xfId="267"/>
    <cellStyle name="Accent2" xfId="268"/>
    <cellStyle name="Accent2 - 20%" xfId="269"/>
    <cellStyle name="Accent2 - 40%" xfId="270"/>
    <cellStyle name="Accent2 - 60%" xfId="271"/>
    <cellStyle name="Accent2_Book1" xfId="272"/>
    <cellStyle name="Accent3" xfId="273"/>
    <cellStyle name="Accent3 - 20%" xfId="274"/>
    <cellStyle name="Accent3 - 40%" xfId="275"/>
    <cellStyle name="Accent3 - 60%" xfId="276"/>
    <cellStyle name="Accent3_Book1" xfId="277"/>
    <cellStyle name="Accent4" xfId="278"/>
    <cellStyle name="Accent4 - 20%" xfId="279"/>
    <cellStyle name="Accent4 - 40%" xfId="280"/>
    <cellStyle name="Accent4 - 60%" xfId="281"/>
    <cellStyle name="Accent4_Book1" xfId="282"/>
    <cellStyle name="Accent5" xfId="283"/>
    <cellStyle name="Accent5 - 20%" xfId="284"/>
    <cellStyle name="Accent5 - 40%" xfId="285"/>
    <cellStyle name="Accent5 - 60%" xfId="286"/>
    <cellStyle name="Accent5_Book1" xfId="287"/>
    <cellStyle name="Accent6" xfId="288"/>
    <cellStyle name="Accent6 - 20%" xfId="289"/>
    <cellStyle name="Accent6 - 40%" xfId="290"/>
    <cellStyle name="Accent6 - 60%" xfId="291"/>
    <cellStyle name="Accent6_Book1" xfId="292"/>
    <cellStyle name="args.style" xfId="293"/>
    <cellStyle name="Bad" xfId="294"/>
    <cellStyle name="Black" xfId="295"/>
    <cellStyle name="Border" xfId="296"/>
    <cellStyle name="Calc Currency (0)" xfId="297"/>
    <cellStyle name="Calculation" xfId="298"/>
    <cellStyle name="Check Cell" xfId="299"/>
    <cellStyle name="ColLevel_0" xfId="300"/>
    <cellStyle name="Comma" xfId="301"/>
    <cellStyle name="Comma [0]" xfId="302"/>
    <cellStyle name="comma zerodec" xfId="303"/>
    <cellStyle name="comma-d" xfId="304"/>
    <cellStyle name="Currency" xfId="305"/>
    <cellStyle name="Currency [0]" xfId="306"/>
    <cellStyle name="Currency1" xfId="307"/>
    <cellStyle name="Date" xfId="308"/>
    <cellStyle name="Dezimal [0]_laroux" xfId="309"/>
    <cellStyle name="Dezimal_laroux" xfId="310"/>
    <cellStyle name="Dollar (zero dec)" xfId="311"/>
    <cellStyle name="Explanatory Text" xfId="312"/>
    <cellStyle name="Fixed" xfId="313"/>
    <cellStyle name="Followed Hyperlink" xfId="314"/>
    <cellStyle name="Good" xfId="315"/>
    <cellStyle name="Grey" xfId="316"/>
    <cellStyle name="Header1" xfId="317"/>
    <cellStyle name="Header2" xfId="318"/>
    <cellStyle name="Heading 1" xfId="319"/>
    <cellStyle name="Heading 2" xfId="320"/>
    <cellStyle name="Heading 3" xfId="321"/>
    <cellStyle name="Heading 4" xfId="322"/>
    <cellStyle name="HEADING1" xfId="323"/>
    <cellStyle name="HEADING2" xfId="324"/>
    <cellStyle name="Hyperlink" xfId="325"/>
    <cellStyle name="Input" xfId="326"/>
    <cellStyle name="Input [yellow]" xfId="327"/>
    <cellStyle name="Input Cells" xfId="328"/>
    <cellStyle name="Input_Book1" xfId="329"/>
    <cellStyle name="Linked Cell" xfId="330"/>
    <cellStyle name="Linked Cells" xfId="331"/>
    <cellStyle name="Millares [0]_96 Risk" xfId="332"/>
    <cellStyle name="Millares_96 Risk" xfId="333"/>
    <cellStyle name="Milliers [0]_!!!GO" xfId="334"/>
    <cellStyle name="Milliers_!!!GO" xfId="335"/>
    <cellStyle name="Moneda [0]_96 Risk" xfId="336"/>
    <cellStyle name="Moneda_96 Risk" xfId="337"/>
    <cellStyle name="Mon閠aire [0]_!!!GO" xfId="338"/>
    <cellStyle name="Mon閠aire_!!!GO" xfId="339"/>
    <cellStyle name="Neutral" xfId="340"/>
    <cellStyle name="New Times Roman" xfId="341"/>
    <cellStyle name="no dec" xfId="342"/>
    <cellStyle name="Non défini" xfId="343"/>
    <cellStyle name="Norma,_laroux_4_营业在建 (2)_E21" xfId="344"/>
    <cellStyle name="Normal - Style1" xfId="345"/>
    <cellStyle name="Normal 2" xfId="346"/>
    <cellStyle name="Normal 3" xfId="347"/>
    <cellStyle name="Normal 4" xfId="348"/>
    <cellStyle name="Normal 5" xfId="349"/>
    <cellStyle name="Normal_Book1" xfId="350"/>
    <cellStyle name="Note" xfId="351"/>
    <cellStyle name="Output" xfId="352"/>
    <cellStyle name="per.style" xfId="353"/>
    <cellStyle name="Percent" xfId="354"/>
    <cellStyle name="Percent [2]" xfId="355"/>
    <cellStyle name="Pourcentage_pldt" xfId="356"/>
    <cellStyle name="PSChar" xfId="357"/>
    <cellStyle name="PSDate" xfId="358"/>
    <cellStyle name="PSDec" xfId="359"/>
    <cellStyle name="PSHeading" xfId="360"/>
    <cellStyle name="PSInt" xfId="361"/>
    <cellStyle name="PSSpacer" xfId="362"/>
    <cellStyle name="Red" xfId="363"/>
    <cellStyle name="RowLevel_0" xfId="364"/>
    <cellStyle name="s]&#13;&#10;load=&#13;&#10;run=&#13;&#10;NullPort=None&#13;&#10;device=HP LaserJet 4 Plus,HPPCL5MS,LPT1:&#13;&#10;&#13;&#10;[Desktop]&#13;&#10;Wallpaper=(无)&#13;&#10;TileWallpaper=0&#13;" xfId="365"/>
    <cellStyle name="sstot" xfId="366"/>
    <cellStyle name="Standard_AREAS" xfId="367"/>
    <cellStyle name="Style 1" xfId="368"/>
    <cellStyle name="t" xfId="369"/>
    <cellStyle name="t_HVAC Equipment (3)" xfId="370"/>
    <cellStyle name="Title" xfId="371"/>
    <cellStyle name="Total" xfId="372"/>
    <cellStyle name="Tusental (0)_pldt" xfId="373"/>
    <cellStyle name="Tusental_pldt" xfId="374"/>
    <cellStyle name="Valuta (0)_pldt" xfId="375"/>
    <cellStyle name="Valuta_pldt" xfId="376"/>
    <cellStyle name="Warning Text" xfId="377"/>
    <cellStyle name="百分比 2" xfId="378"/>
    <cellStyle name="百分比 3" xfId="379"/>
    <cellStyle name="百分比 4" xfId="380"/>
    <cellStyle name="捠壿 [0.00]_Region Orders (2)" xfId="381"/>
    <cellStyle name="捠壿_Region Orders (2)" xfId="382"/>
    <cellStyle name="编号" xfId="383"/>
    <cellStyle name="标题" xfId="384"/>
    <cellStyle name="标题 1" xfId="385"/>
    <cellStyle name="标题 1 10" xfId="386"/>
    <cellStyle name="标题 1 11" xfId="387"/>
    <cellStyle name="标题 1 2" xfId="388"/>
    <cellStyle name="标题 1 3" xfId="389"/>
    <cellStyle name="标题 1 4" xfId="390"/>
    <cellStyle name="标题 1 5" xfId="391"/>
    <cellStyle name="标题 1 6" xfId="392"/>
    <cellStyle name="标题 1 7" xfId="393"/>
    <cellStyle name="标题 1 8" xfId="394"/>
    <cellStyle name="标题 1 9" xfId="395"/>
    <cellStyle name="标题 10" xfId="396"/>
    <cellStyle name="标题 11" xfId="397"/>
    <cellStyle name="标题 12" xfId="398"/>
    <cellStyle name="标题 13" xfId="399"/>
    <cellStyle name="标题 14" xfId="400"/>
    <cellStyle name="标题 2" xfId="401"/>
    <cellStyle name="标题 2 10" xfId="402"/>
    <cellStyle name="标题 2 11" xfId="403"/>
    <cellStyle name="标题 2 2" xfId="404"/>
    <cellStyle name="标题 2 3" xfId="405"/>
    <cellStyle name="标题 2 4" xfId="406"/>
    <cellStyle name="标题 2 5" xfId="407"/>
    <cellStyle name="标题 2 6" xfId="408"/>
    <cellStyle name="标题 2 7" xfId="409"/>
    <cellStyle name="标题 2 8" xfId="410"/>
    <cellStyle name="标题 2 9" xfId="411"/>
    <cellStyle name="标题 3" xfId="412"/>
    <cellStyle name="标题 3 10" xfId="413"/>
    <cellStyle name="标题 3 11" xfId="414"/>
    <cellStyle name="标题 3 2" xfId="415"/>
    <cellStyle name="标题 3 3" xfId="416"/>
    <cellStyle name="标题 3 4" xfId="417"/>
    <cellStyle name="标题 3 5" xfId="418"/>
    <cellStyle name="标题 3 6" xfId="419"/>
    <cellStyle name="标题 3 7" xfId="420"/>
    <cellStyle name="标题 3 8" xfId="421"/>
    <cellStyle name="标题 3 9" xfId="422"/>
    <cellStyle name="标题 4" xfId="423"/>
    <cellStyle name="标题 4 10" xfId="424"/>
    <cellStyle name="标题 4 11" xfId="425"/>
    <cellStyle name="标题 4 2" xfId="426"/>
    <cellStyle name="标题 4 3" xfId="427"/>
    <cellStyle name="标题 4 4" xfId="428"/>
    <cellStyle name="标题 4 5" xfId="429"/>
    <cellStyle name="标题 4 6" xfId="430"/>
    <cellStyle name="标题 4 7" xfId="431"/>
    <cellStyle name="标题 4 8" xfId="432"/>
    <cellStyle name="标题 4 9" xfId="433"/>
    <cellStyle name="标题 5" xfId="434"/>
    <cellStyle name="标题 6" xfId="435"/>
    <cellStyle name="标题 7" xfId="436"/>
    <cellStyle name="标题 8" xfId="437"/>
    <cellStyle name="标题 9" xfId="438"/>
    <cellStyle name="标题1" xfId="439"/>
    <cellStyle name="表标题" xfId="440"/>
    <cellStyle name="部门" xfId="441"/>
    <cellStyle name="差" xfId="442"/>
    <cellStyle name="差 10" xfId="443"/>
    <cellStyle name="差 11" xfId="444"/>
    <cellStyle name="差 2" xfId="445"/>
    <cellStyle name="差 3" xfId="446"/>
    <cellStyle name="差 4" xfId="447"/>
    <cellStyle name="差 5" xfId="448"/>
    <cellStyle name="差 6" xfId="449"/>
    <cellStyle name="差 7" xfId="450"/>
    <cellStyle name="差 8" xfId="451"/>
    <cellStyle name="差 9" xfId="452"/>
    <cellStyle name="差_ 表二" xfId="453"/>
    <cellStyle name="差_~4190974" xfId="454"/>
    <cellStyle name="差_~5676413" xfId="455"/>
    <cellStyle name="差_00省级(打印)" xfId="456"/>
    <cellStyle name="差_00省级(定稿)" xfId="457"/>
    <cellStyle name="差_03昭通" xfId="458"/>
    <cellStyle name="差_0502通海县" xfId="459"/>
    <cellStyle name="差_05玉溪" xfId="460"/>
    <cellStyle name="差_0605石屏县" xfId="461"/>
    <cellStyle name="差_1003牟定县" xfId="462"/>
    <cellStyle name="差_1110洱源县" xfId="463"/>
    <cellStyle name="差_11大理" xfId="464"/>
    <cellStyle name="差_2、土地面积、人口、粮食产量基本情况" xfId="465"/>
    <cellStyle name="差_2006年分析表" xfId="466"/>
    <cellStyle name="差_2006年基础数据" xfId="467"/>
    <cellStyle name="差_2006年全省财力计算表（中央、决算）" xfId="468"/>
    <cellStyle name="差_2006年水利统计指标统计表" xfId="469"/>
    <cellStyle name="差_2006年在职人员情况" xfId="470"/>
    <cellStyle name="差_2007年检察院案件数" xfId="471"/>
    <cellStyle name="差_2007年可用财力" xfId="472"/>
    <cellStyle name="差_2007年人员分部门统计表" xfId="473"/>
    <cellStyle name="差_2007年政法部门业务指标" xfId="474"/>
    <cellStyle name="差_2008年县级公安保障标准落实奖励经费分配测算" xfId="475"/>
    <cellStyle name="差_2008云南省分县市中小学教职工统计表（教育厅提供）" xfId="476"/>
    <cellStyle name="差_2009年一般性转移支付标准工资" xfId="477"/>
    <cellStyle name="差_2009年一般性转移支付标准工资_~4190974" xfId="478"/>
    <cellStyle name="差_2009年一般性转移支付标准工资_~5676413" xfId="479"/>
    <cellStyle name="差_2009年一般性转移支付标准工资_不用软件计算9.1不考虑经费管理评价xl" xfId="480"/>
    <cellStyle name="差_2009年一般性转移支付标准工资_地方配套按人均增幅控制8.30xl" xfId="481"/>
    <cellStyle name="差_2009年一般性转移支付标准工资_地方配套按人均增幅控制8.30一般预算平均增幅、人均可用财力平均增幅两次控制、社会治安系数调整、案件数调整xl" xfId="482"/>
    <cellStyle name="差_2009年一般性转移支付标准工资_地方配套按人均增幅控制8.31（调整结案率后）xl" xfId="483"/>
    <cellStyle name="差_2009年一般性转移支付标准工资_奖励补助测算5.22测试" xfId="484"/>
    <cellStyle name="差_2009年一般性转移支付标准工资_奖励补助测算5.23新" xfId="485"/>
    <cellStyle name="差_2009年一般性转移支付标准工资_奖励补助测算5.24冯铸" xfId="486"/>
    <cellStyle name="差_2009年一般性转移支付标准工资_奖励补助测算7.23" xfId="487"/>
    <cellStyle name="差_2009年一般性转移支付标准工资_奖励补助测算7.25" xfId="488"/>
    <cellStyle name="差_2009年一般性转移支付标准工资_奖励补助测算7.25 (version 1) (version 1)" xfId="489"/>
    <cellStyle name="差_530623_2006年县级财政报表附表" xfId="490"/>
    <cellStyle name="差_530629_2006年县级财政报表附表" xfId="491"/>
    <cellStyle name="差_5334_2006年迪庆县级财政报表附表" xfId="492"/>
    <cellStyle name="差_Book1" xfId="493"/>
    <cellStyle name="差_Book1_1" xfId="494"/>
    <cellStyle name="差_Book1_2" xfId="495"/>
    <cellStyle name="差_Book1_3" xfId="496"/>
    <cellStyle name="差_Book1_4" xfId="497"/>
    <cellStyle name="差_Book1_县公司" xfId="498"/>
    <cellStyle name="差_Book1_银行账户情况表_2010年12月" xfId="499"/>
    <cellStyle name="差_Book2" xfId="500"/>
    <cellStyle name="差_M01-2(州市补助收入)" xfId="501"/>
    <cellStyle name="差_M03" xfId="502"/>
    <cellStyle name="差_不用软件计算9.1不考虑经费管理评价xl" xfId="503"/>
    <cellStyle name="差_财政供养人员" xfId="504"/>
    <cellStyle name="差_财政支出对上级的依赖程度" xfId="505"/>
    <cellStyle name="差_城建部门" xfId="506"/>
    <cellStyle name="差_地方配套按人均增幅控制8.30xl" xfId="507"/>
    <cellStyle name="差_地方配套按人均增幅控制8.30一般预算平均增幅、人均可用财力平均增幅两次控制、社会治安系数调整、案件数调整xl" xfId="508"/>
    <cellStyle name="差_地方配套按人均增幅控制8.31（调整结案率后）xl" xfId="509"/>
    <cellStyle name="差_第五部分(才淼、饶永宏）" xfId="510"/>
    <cellStyle name="差_第一部分：综合全" xfId="511"/>
    <cellStyle name="差_高中教师人数（教育厅1.6日提供）" xfId="512"/>
    <cellStyle name="差_汇总" xfId="513"/>
    <cellStyle name="差_汇总-县级财政报表附表" xfId="514"/>
    <cellStyle name="差_基础数据分析" xfId="515"/>
    <cellStyle name="差_检验表" xfId="516"/>
    <cellStyle name="差_检验表（调整后）" xfId="517"/>
    <cellStyle name="差_建行" xfId="518"/>
    <cellStyle name="差_奖励补助测算5.22测试" xfId="519"/>
    <cellStyle name="差_奖励补助测算5.23新" xfId="520"/>
    <cellStyle name="差_奖励补助测算5.24冯铸" xfId="521"/>
    <cellStyle name="差_奖励补助测算7.23" xfId="522"/>
    <cellStyle name="差_奖励补助测算7.25" xfId="523"/>
    <cellStyle name="差_奖励补助测算7.25 (version 1) (version 1)" xfId="524"/>
    <cellStyle name="差_教师绩效工资测算表（离退休按各地上报数测算）2009年1月1日" xfId="525"/>
    <cellStyle name="差_教育厅提供义务教育及高中教师人数（2009年1月6日）" xfId="526"/>
    <cellStyle name="差_历年教师人数" xfId="527"/>
    <cellStyle name="差_丽江汇总" xfId="528"/>
    <cellStyle name="差_三季度－表二" xfId="529"/>
    <cellStyle name="差_卫生部门" xfId="530"/>
    <cellStyle name="差_文体广播部门" xfId="531"/>
    <cellStyle name="差_下半年禁毒办案经费分配2544.3万元" xfId="532"/>
    <cellStyle name="差_下半年禁吸戒毒经费1000万元" xfId="533"/>
    <cellStyle name="差_县公司" xfId="534"/>
    <cellStyle name="差_县级公安机关公用经费标准奖励测算方案（定稿）" xfId="535"/>
    <cellStyle name="差_县级基础数据" xfId="536"/>
    <cellStyle name="差_颜经、管类专业教学计划进程表" xfId="537"/>
    <cellStyle name="差_业务工作量指标" xfId="538"/>
    <cellStyle name="差_义务教育阶段教职工人数（教育厅提供最终）" xfId="539"/>
    <cellStyle name="差_银行账户情况表_2010年12月" xfId="540"/>
    <cellStyle name="差_云南农村义务教育统计表" xfId="541"/>
    <cellStyle name="差_云南省2008年中小学教师人数统计表" xfId="542"/>
    <cellStyle name="差_云南省2008年中小学教职工情况（教育厅提供20090101加工整理）" xfId="543"/>
    <cellStyle name="差_云南省2008年转移支付测算——州市本级考核部分及政策性测算" xfId="544"/>
    <cellStyle name="差_云南水利电力有限公司" xfId="545"/>
    <cellStyle name="差_指标四" xfId="546"/>
    <cellStyle name="差_指标五" xfId="547"/>
    <cellStyle name="常规 10" xfId="548"/>
    <cellStyle name="常规 11" xfId="549"/>
    <cellStyle name="常规 2" xfId="550"/>
    <cellStyle name="常规 2 2" xfId="551"/>
    <cellStyle name="常规 2 2 2" xfId="552"/>
    <cellStyle name="常规 2 2_Book1" xfId="553"/>
    <cellStyle name="常规 2 3" xfId="554"/>
    <cellStyle name="常规 2 4" xfId="555"/>
    <cellStyle name="常规 2 5" xfId="556"/>
    <cellStyle name="常规 2 6" xfId="557"/>
    <cellStyle name="常规 2 7" xfId="558"/>
    <cellStyle name="常规 2 8" xfId="559"/>
    <cellStyle name="常规 2_02-2008决算报表格式" xfId="560"/>
    <cellStyle name="常规 3" xfId="561"/>
    <cellStyle name="常规 4" xfId="562"/>
    <cellStyle name="常规 5" xfId="563"/>
    <cellStyle name="常规 6" xfId="564"/>
    <cellStyle name="常规 7" xfId="565"/>
    <cellStyle name="常规 8" xfId="566"/>
    <cellStyle name="常规 9" xfId="567"/>
    <cellStyle name="常规_Sheet1" xfId="568"/>
    <cellStyle name="常规_Sheet1 2" xfId="569"/>
    <cellStyle name="超链接 2" xfId="570"/>
    <cellStyle name="分级显示行_1_13区汇总" xfId="571"/>
    <cellStyle name="分级显示列_1_Book1" xfId="572"/>
    <cellStyle name="归盒啦_95" xfId="573"/>
    <cellStyle name="好" xfId="574"/>
    <cellStyle name="好 10" xfId="575"/>
    <cellStyle name="好 11" xfId="576"/>
    <cellStyle name="好 2" xfId="577"/>
    <cellStyle name="好 3" xfId="578"/>
    <cellStyle name="好 4" xfId="579"/>
    <cellStyle name="好 5" xfId="580"/>
    <cellStyle name="好 6" xfId="581"/>
    <cellStyle name="好 7" xfId="582"/>
    <cellStyle name="好 8" xfId="583"/>
    <cellStyle name="好 9" xfId="584"/>
    <cellStyle name="好_ 表二" xfId="585"/>
    <cellStyle name="好_~4190974" xfId="586"/>
    <cellStyle name="好_~5676413" xfId="587"/>
    <cellStyle name="好_00省级(打印)" xfId="588"/>
    <cellStyle name="好_00省级(定稿)" xfId="589"/>
    <cellStyle name="好_03昭通" xfId="590"/>
    <cellStyle name="好_0502通海县" xfId="591"/>
    <cellStyle name="好_05玉溪" xfId="592"/>
    <cellStyle name="好_0605石屏县" xfId="593"/>
    <cellStyle name="好_1003牟定县" xfId="594"/>
    <cellStyle name="好_1110洱源县" xfId="595"/>
    <cellStyle name="好_11大理" xfId="596"/>
    <cellStyle name="好_2、土地面积、人口、粮食产量基本情况" xfId="597"/>
    <cellStyle name="好_2006年分析表" xfId="598"/>
    <cellStyle name="好_2006年基础数据" xfId="599"/>
    <cellStyle name="好_2006年全省财力计算表（中央、决算）" xfId="600"/>
    <cellStyle name="好_2006年水利统计指标统计表" xfId="601"/>
    <cellStyle name="好_2006年在职人员情况" xfId="602"/>
    <cellStyle name="好_2007年检察院案件数" xfId="603"/>
    <cellStyle name="好_2007年可用财力" xfId="604"/>
    <cellStyle name="好_2007年人员分部门统计表" xfId="605"/>
    <cellStyle name="好_2007年政法部门业务指标" xfId="606"/>
    <cellStyle name="好_2008年县级公安保障标准落实奖励经费分配测算" xfId="607"/>
    <cellStyle name="好_2008云南省分县市中小学教职工统计表（教育厅提供）" xfId="608"/>
    <cellStyle name="好_2009年一般性转移支付标准工资" xfId="609"/>
    <cellStyle name="好_2009年一般性转移支付标准工资_~4190974" xfId="610"/>
    <cellStyle name="好_2009年一般性转移支付标准工资_~5676413" xfId="611"/>
    <cellStyle name="好_2009年一般性转移支付标准工资_不用软件计算9.1不考虑经费管理评价xl" xfId="612"/>
    <cellStyle name="好_2009年一般性转移支付标准工资_地方配套按人均增幅控制8.30xl" xfId="613"/>
    <cellStyle name="好_2009年一般性转移支付标准工资_地方配套按人均增幅控制8.30一般预算平均增幅、人均可用财力平均增幅两次控制、社会治安系数调整、案件数调整xl" xfId="614"/>
    <cellStyle name="好_2009年一般性转移支付标准工资_地方配套按人均增幅控制8.31（调整结案率后）xl" xfId="615"/>
    <cellStyle name="好_2009年一般性转移支付标准工资_奖励补助测算5.22测试" xfId="616"/>
    <cellStyle name="好_2009年一般性转移支付标准工资_奖励补助测算5.23新" xfId="617"/>
    <cellStyle name="好_2009年一般性转移支付标准工资_奖励补助测算5.24冯铸" xfId="618"/>
    <cellStyle name="好_2009年一般性转移支付标准工资_奖励补助测算7.23" xfId="619"/>
    <cellStyle name="好_2009年一般性转移支付标准工资_奖励补助测算7.25" xfId="620"/>
    <cellStyle name="好_2009年一般性转移支付标准工资_奖励补助测算7.25 (version 1) (version 1)" xfId="621"/>
    <cellStyle name="好_530623_2006年县级财政报表附表" xfId="622"/>
    <cellStyle name="好_530629_2006年县级财政报表附表" xfId="623"/>
    <cellStyle name="好_5334_2006年迪庆县级财政报表附表" xfId="624"/>
    <cellStyle name="好_Book1" xfId="625"/>
    <cellStyle name="好_Book1_1" xfId="626"/>
    <cellStyle name="好_Book1_2" xfId="627"/>
    <cellStyle name="好_Book1_3" xfId="628"/>
    <cellStyle name="好_Book1_4" xfId="629"/>
    <cellStyle name="好_Book1_5" xfId="630"/>
    <cellStyle name="好_Book1_县公司" xfId="631"/>
    <cellStyle name="好_Book1_银行账户情况表_2010年12月" xfId="632"/>
    <cellStyle name="好_Book2" xfId="633"/>
    <cellStyle name="好_M01-2(州市补助收入)" xfId="634"/>
    <cellStyle name="好_M03" xfId="635"/>
    <cellStyle name="好_不用软件计算9.1不考虑经费管理评价xl" xfId="636"/>
    <cellStyle name="好_财政供养人员" xfId="637"/>
    <cellStyle name="好_财政支出对上级的依赖程度" xfId="638"/>
    <cellStyle name="好_城建部门" xfId="639"/>
    <cellStyle name="好_地方配套按人均增幅控制8.30xl" xfId="640"/>
    <cellStyle name="好_地方配套按人均增幅控制8.30一般预算平均增幅、人均可用财力平均增幅两次控制、社会治安系数调整、案件数调整xl" xfId="641"/>
    <cellStyle name="好_地方配套按人均增幅控制8.31（调整结案率后）xl" xfId="642"/>
    <cellStyle name="好_第五部分(才淼、饶永宏）" xfId="643"/>
    <cellStyle name="好_第一部分：综合全" xfId="644"/>
    <cellStyle name="好_高中教师人数（教育厅1.6日提供）" xfId="645"/>
    <cellStyle name="好_汇总" xfId="646"/>
    <cellStyle name="好_汇总-县级财政报表附表" xfId="647"/>
    <cellStyle name="好_基础数据分析" xfId="648"/>
    <cellStyle name="好_检验表" xfId="649"/>
    <cellStyle name="好_检验表（调整后）" xfId="650"/>
    <cellStyle name="好_建行" xfId="651"/>
    <cellStyle name="好_奖励补助测算5.22测试" xfId="652"/>
    <cellStyle name="好_奖励补助测算5.23新" xfId="653"/>
    <cellStyle name="好_奖励补助测算5.24冯铸" xfId="654"/>
    <cellStyle name="好_奖励补助测算7.23" xfId="655"/>
    <cellStyle name="好_奖励补助测算7.25" xfId="656"/>
    <cellStyle name="好_奖励补助测算7.25 (version 1) (version 1)" xfId="657"/>
    <cellStyle name="好_教师绩效工资测算表（离退休按各地上报数测算）2009年1月1日" xfId="658"/>
    <cellStyle name="好_教育厅提供义务教育及高中教师人数（2009年1月6日）" xfId="659"/>
    <cellStyle name="好_历年教师人数" xfId="660"/>
    <cellStyle name="好_丽江汇总" xfId="661"/>
    <cellStyle name="好_三季度－表二" xfId="662"/>
    <cellStyle name="好_卫生部门" xfId="663"/>
    <cellStyle name="好_文体广播部门" xfId="664"/>
    <cellStyle name="好_下半年禁毒办案经费分配2544.3万元" xfId="665"/>
    <cellStyle name="好_下半年禁吸戒毒经费1000万元" xfId="666"/>
    <cellStyle name="好_县公司" xfId="667"/>
    <cellStyle name="好_县级公安机关公用经费标准奖励测算方案（定稿）" xfId="668"/>
    <cellStyle name="好_县级基础数据" xfId="669"/>
    <cellStyle name="好_颜经、管类专业教学计划进程表" xfId="670"/>
    <cellStyle name="好_业务工作量指标" xfId="671"/>
    <cellStyle name="好_义务教育阶段教职工人数（教育厅提供最终）" xfId="672"/>
    <cellStyle name="好_银行账户情况表_2010年12月" xfId="673"/>
    <cellStyle name="好_云南农村义务教育统计表" xfId="674"/>
    <cellStyle name="好_云南省2008年中小学教师人数统计表" xfId="675"/>
    <cellStyle name="好_云南省2008年中小学教职工情况（教育厅提供20090101加工整理）" xfId="676"/>
    <cellStyle name="好_云南省2008年转移支付测算——州市本级考核部分及政策性测算" xfId="677"/>
    <cellStyle name="好_云南水利电力有限公司" xfId="678"/>
    <cellStyle name="好_指标四" xfId="679"/>
    <cellStyle name="好_指标五" xfId="680"/>
    <cellStyle name="后继超链接" xfId="681"/>
    <cellStyle name="汇总" xfId="682"/>
    <cellStyle name="汇总 10" xfId="683"/>
    <cellStyle name="汇总 11" xfId="684"/>
    <cellStyle name="汇总 2" xfId="685"/>
    <cellStyle name="汇总 3" xfId="686"/>
    <cellStyle name="汇总 4" xfId="687"/>
    <cellStyle name="汇总 5" xfId="688"/>
    <cellStyle name="汇总 6" xfId="689"/>
    <cellStyle name="汇总 7" xfId="690"/>
    <cellStyle name="汇总 8" xfId="691"/>
    <cellStyle name="汇总 9" xfId="692"/>
    <cellStyle name="货币 2" xfId="693"/>
    <cellStyle name="货币 2 2" xfId="694"/>
    <cellStyle name="貨幣 [0]_SGV" xfId="695"/>
    <cellStyle name="貨幣_SGV" xfId="696"/>
    <cellStyle name="计算" xfId="697"/>
    <cellStyle name="计算 10" xfId="698"/>
    <cellStyle name="计算 11" xfId="699"/>
    <cellStyle name="计算 2" xfId="700"/>
    <cellStyle name="计算 3" xfId="701"/>
    <cellStyle name="计算 4" xfId="702"/>
    <cellStyle name="计算 5" xfId="703"/>
    <cellStyle name="计算 6" xfId="704"/>
    <cellStyle name="计算 7" xfId="705"/>
    <cellStyle name="计算 8" xfId="706"/>
    <cellStyle name="计算 9" xfId="707"/>
    <cellStyle name="检查单元格" xfId="708"/>
    <cellStyle name="检查单元格 10" xfId="709"/>
    <cellStyle name="检查单元格 11" xfId="710"/>
    <cellStyle name="检查单元格 2" xfId="711"/>
    <cellStyle name="检查单元格 3" xfId="712"/>
    <cellStyle name="检查单元格 4" xfId="713"/>
    <cellStyle name="检查单元格 5" xfId="714"/>
    <cellStyle name="检查单元格 6" xfId="715"/>
    <cellStyle name="检查单元格 7" xfId="716"/>
    <cellStyle name="检查单元格 8" xfId="717"/>
    <cellStyle name="检查单元格 9" xfId="718"/>
    <cellStyle name="解释性文本" xfId="719"/>
    <cellStyle name="解释性文本 10" xfId="720"/>
    <cellStyle name="解释性文本 11" xfId="721"/>
    <cellStyle name="解释性文本 2" xfId="722"/>
    <cellStyle name="解释性文本 3" xfId="723"/>
    <cellStyle name="解释性文本 4" xfId="724"/>
    <cellStyle name="解释性文本 5" xfId="725"/>
    <cellStyle name="解释性文本 6" xfId="726"/>
    <cellStyle name="解释性文本 7" xfId="727"/>
    <cellStyle name="解释性文本 8" xfId="728"/>
    <cellStyle name="解释性文本 9" xfId="729"/>
    <cellStyle name="借出原因" xfId="730"/>
    <cellStyle name="警告文本" xfId="731"/>
    <cellStyle name="警告文本 10" xfId="732"/>
    <cellStyle name="警告文本 11" xfId="733"/>
    <cellStyle name="警告文本 2" xfId="734"/>
    <cellStyle name="警告文本 3" xfId="735"/>
    <cellStyle name="警告文本 4" xfId="736"/>
    <cellStyle name="警告文本 5" xfId="737"/>
    <cellStyle name="警告文本 6" xfId="738"/>
    <cellStyle name="警告文本 7" xfId="739"/>
    <cellStyle name="警告文本 8" xfId="740"/>
    <cellStyle name="警告文本 9" xfId="741"/>
    <cellStyle name="链接单元格" xfId="742"/>
    <cellStyle name="链接单元格 10" xfId="743"/>
    <cellStyle name="链接单元格 11" xfId="744"/>
    <cellStyle name="链接单元格 2" xfId="745"/>
    <cellStyle name="链接单元格 3" xfId="746"/>
    <cellStyle name="链接单元格 4" xfId="747"/>
    <cellStyle name="链接单元格 5" xfId="748"/>
    <cellStyle name="链接单元格 6" xfId="749"/>
    <cellStyle name="链接单元格 7" xfId="750"/>
    <cellStyle name="链接单元格 8" xfId="751"/>
    <cellStyle name="链接单元格 9" xfId="752"/>
    <cellStyle name="霓付 [0]_ +Foil &amp; -FOIL &amp; PAPER" xfId="753"/>
    <cellStyle name="霓付_ +Foil &amp; -FOIL &amp; PAPER" xfId="754"/>
    <cellStyle name="烹拳 [0]_ +Foil &amp; -FOIL &amp; PAPER" xfId="755"/>
    <cellStyle name="烹拳_ +Foil &amp; -FOIL &amp; PAPER" xfId="756"/>
    <cellStyle name="普通_ 白土" xfId="757"/>
    <cellStyle name="千分位[0]_ 白土" xfId="758"/>
    <cellStyle name="千分位_ 白土" xfId="759"/>
    <cellStyle name="千位[0]_ 方正PC" xfId="760"/>
    <cellStyle name="千位_ 方正PC" xfId="761"/>
    <cellStyle name="千位分隔 2" xfId="762"/>
    <cellStyle name="千位分隔 3" xfId="763"/>
    <cellStyle name="千位分隔[0] 2" xfId="764"/>
    <cellStyle name="钎霖_4岿角利" xfId="765"/>
    <cellStyle name="强调 1" xfId="766"/>
    <cellStyle name="强调 2" xfId="767"/>
    <cellStyle name="强调 3" xfId="768"/>
    <cellStyle name="强调文字颜色 1" xfId="769"/>
    <cellStyle name="强调文字颜色 1 10" xfId="770"/>
    <cellStyle name="强调文字颜色 1 11" xfId="771"/>
    <cellStyle name="强调文字颜色 1 2" xfId="772"/>
    <cellStyle name="强调文字颜色 1 3" xfId="773"/>
    <cellStyle name="强调文字颜色 1 4" xfId="774"/>
    <cellStyle name="强调文字颜色 1 5" xfId="775"/>
    <cellStyle name="强调文字颜色 1 6" xfId="776"/>
    <cellStyle name="强调文字颜色 1 7" xfId="777"/>
    <cellStyle name="强调文字颜色 1 8" xfId="778"/>
    <cellStyle name="强调文字颜色 1 9" xfId="779"/>
    <cellStyle name="强调文字颜色 2" xfId="780"/>
    <cellStyle name="强调文字颜色 2 10" xfId="781"/>
    <cellStyle name="强调文字颜色 2 11" xfId="782"/>
    <cellStyle name="强调文字颜色 2 2" xfId="783"/>
    <cellStyle name="强调文字颜色 2 3" xfId="784"/>
    <cellStyle name="强调文字颜色 2 4" xfId="785"/>
    <cellStyle name="强调文字颜色 2 5" xfId="786"/>
    <cellStyle name="强调文字颜色 2 6" xfId="787"/>
    <cellStyle name="强调文字颜色 2 7" xfId="788"/>
    <cellStyle name="强调文字颜色 2 8" xfId="789"/>
    <cellStyle name="强调文字颜色 2 9" xfId="790"/>
    <cellStyle name="强调文字颜色 3" xfId="791"/>
    <cellStyle name="强调文字颜色 3 10" xfId="792"/>
    <cellStyle name="强调文字颜色 3 11" xfId="793"/>
    <cellStyle name="强调文字颜色 3 2" xfId="794"/>
    <cellStyle name="强调文字颜色 3 3" xfId="795"/>
    <cellStyle name="强调文字颜色 3 4" xfId="796"/>
    <cellStyle name="强调文字颜色 3 5" xfId="797"/>
    <cellStyle name="强调文字颜色 3 6" xfId="798"/>
    <cellStyle name="强调文字颜色 3 7" xfId="799"/>
    <cellStyle name="强调文字颜色 3 8" xfId="800"/>
    <cellStyle name="强调文字颜色 3 9" xfId="801"/>
    <cellStyle name="强调文字颜色 4" xfId="802"/>
    <cellStyle name="强调文字颜色 4 10" xfId="803"/>
    <cellStyle name="强调文字颜色 4 11" xfId="804"/>
    <cellStyle name="强调文字颜色 4 2" xfId="805"/>
    <cellStyle name="强调文字颜色 4 3" xfId="806"/>
    <cellStyle name="强调文字颜色 4 4" xfId="807"/>
    <cellStyle name="强调文字颜色 4 5" xfId="808"/>
    <cellStyle name="强调文字颜色 4 6" xfId="809"/>
    <cellStyle name="强调文字颜色 4 7" xfId="810"/>
    <cellStyle name="强调文字颜色 4 8" xfId="811"/>
    <cellStyle name="强调文字颜色 4 9" xfId="812"/>
    <cellStyle name="强调文字颜色 5" xfId="813"/>
    <cellStyle name="强调文字颜色 5 10" xfId="814"/>
    <cellStyle name="强调文字颜色 5 11" xfId="815"/>
    <cellStyle name="强调文字颜色 5 2" xfId="816"/>
    <cellStyle name="强调文字颜色 5 3" xfId="817"/>
    <cellStyle name="强调文字颜色 5 4" xfId="818"/>
    <cellStyle name="强调文字颜色 5 5" xfId="819"/>
    <cellStyle name="强调文字颜色 5 6" xfId="820"/>
    <cellStyle name="强调文字颜色 5 7" xfId="821"/>
    <cellStyle name="强调文字颜色 5 8" xfId="822"/>
    <cellStyle name="强调文字颜色 5 9" xfId="823"/>
    <cellStyle name="强调文字颜色 6" xfId="824"/>
    <cellStyle name="强调文字颜色 6 10" xfId="825"/>
    <cellStyle name="强调文字颜色 6 11" xfId="826"/>
    <cellStyle name="强调文字颜色 6 2" xfId="827"/>
    <cellStyle name="强调文字颜色 6 3" xfId="828"/>
    <cellStyle name="强调文字颜色 6 4" xfId="829"/>
    <cellStyle name="强调文字颜色 6 5" xfId="830"/>
    <cellStyle name="强调文字颜色 6 6" xfId="831"/>
    <cellStyle name="强调文字颜色 6 7" xfId="832"/>
    <cellStyle name="强调文字颜色 6 8" xfId="833"/>
    <cellStyle name="强调文字颜色 6 9" xfId="834"/>
    <cellStyle name="日期" xfId="835"/>
    <cellStyle name="商品名称" xfId="836"/>
    <cellStyle name="适中" xfId="837"/>
    <cellStyle name="适中 10" xfId="838"/>
    <cellStyle name="适中 11" xfId="839"/>
    <cellStyle name="适中 2" xfId="840"/>
    <cellStyle name="适中 3" xfId="841"/>
    <cellStyle name="适中 4" xfId="842"/>
    <cellStyle name="适中 5" xfId="843"/>
    <cellStyle name="适中 6" xfId="844"/>
    <cellStyle name="适中 7" xfId="845"/>
    <cellStyle name="适中 8" xfId="846"/>
    <cellStyle name="适中 9" xfId="847"/>
    <cellStyle name="输出" xfId="848"/>
    <cellStyle name="输出 10" xfId="849"/>
    <cellStyle name="输出 11" xfId="850"/>
    <cellStyle name="输出 2" xfId="851"/>
    <cellStyle name="输出 3" xfId="852"/>
    <cellStyle name="输出 4" xfId="853"/>
    <cellStyle name="输出 5" xfId="854"/>
    <cellStyle name="输出 6" xfId="855"/>
    <cellStyle name="输出 7" xfId="856"/>
    <cellStyle name="输出 8" xfId="857"/>
    <cellStyle name="输出 9" xfId="858"/>
    <cellStyle name="输入" xfId="859"/>
    <cellStyle name="输入 10" xfId="860"/>
    <cellStyle name="输入 11" xfId="861"/>
    <cellStyle name="输入 2" xfId="862"/>
    <cellStyle name="输入 3" xfId="863"/>
    <cellStyle name="输入 4" xfId="864"/>
    <cellStyle name="输入 5" xfId="865"/>
    <cellStyle name="输入 6" xfId="866"/>
    <cellStyle name="输入 7" xfId="867"/>
    <cellStyle name="输入 8" xfId="868"/>
    <cellStyle name="输入 9" xfId="869"/>
    <cellStyle name="数量" xfId="870"/>
    <cellStyle name="数字" xfId="871"/>
    <cellStyle name="㼿㼿㼿㼿㼿㼿" xfId="872"/>
    <cellStyle name="㼿㼿㼿㼿㼿㼿㼿㼿㼿㼿㼿?" xfId="873"/>
    <cellStyle name="未定义" xfId="874"/>
    <cellStyle name="小数" xfId="875"/>
    <cellStyle name="样式 1" xfId="876"/>
    <cellStyle name="一般_SGV" xfId="877"/>
    <cellStyle name="昗弨_Pacific Region P&amp;L" xfId="878"/>
    <cellStyle name="寘嬫愗傝 [0.00]_Region Orders (2)" xfId="879"/>
    <cellStyle name="寘嬫愗傝_Region Orders (2)" xfId="880"/>
    <cellStyle name="注释" xfId="881"/>
    <cellStyle name="注释 10" xfId="882"/>
    <cellStyle name="注释 11" xfId="883"/>
    <cellStyle name="注释 11 2" xfId="884"/>
    <cellStyle name="注释 2" xfId="885"/>
    <cellStyle name="注释 2 2" xfId="886"/>
    <cellStyle name="注释 2 2 2" xfId="887"/>
    <cellStyle name="注释 2 3" xfId="888"/>
    <cellStyle name="注释 2 3 2" xfId="889"/>
    <cellStyle name="注释 2 4" xfId="890"/>
    <cellStyle name="注释 2 5" xfId="891"/>
    <cellStyle name="注释 2 6" xfId="892"/>
    <cellStyle name="注释 3" xfId="893"/>
    <cellStyle name="注释 3 2" xfId="894"/>
    <cellStyle name="注释 3 2 2" xfId="895"/>
    <cellStyle name="注释 3 3" xfId="896"/>
    <cellStyle name="注释 3 3 2" xfId="897"/>
    <cellStyle name="注释 3 4" xfId="898"/>
    <cellStyle name="注释 3 5" xfId="899"/>
    <cellStyle name="注释 3 6" xfId="900"/>
    <cellStyle name="注释 4" xfId="901"/>
    <cellStyle name="注释 4 2" xfId="902"/>
    <cellStyle name="注释 4 2 2" xfId="903"/>
    <cellStyle name="注释 4 3" xfId="904"/>
    <cellStyle name="注释 4 3 2" xfId="905"/>
    <cellStyle name="注释 4 4" xfId="906"/>
    <cellStyle name="注释 4 5" xfId="907"/>
    <cellStyle name="注释 4 6" xfId="908"/>
    <cellStyle name="注释 5" xfId="909"/>
    <cellStyle name="注释 5 2" xfId="910"/>
    <cellStyle name="注释 5 2 2" xfId="911"/>
    <cellStyle name="注释 5 3" xfId="912"/>
    <cellStyle name="注释 5 3 2" xfId="913"/>
    <cellStyle name="注释 5 4" xfId="914"/>
    <cellStyle name="注释 5 5" xfId="915"/>
    <cellStyle name="注释 5 6" xfId="916"/>
    <cellStyle name="注释 6" xfId="917"/>
    <cellStyle name="注释 6 2" xfId="918"/>
    <cellStyle name="注释 6 2 2" xfId="919"/>
    <cellStyle name="注释 6 3" xfId="920"/>
    <cellStyle name="注释 6 3 2" xfId="921"/>
    <cellStyle name="注释 6 4" xfId="922"/>
    <cellStyle name="注释 6 5" xfId="923"/>
    <cellStyle name="注释 6 6" xfId="924"/>
    <cellStyle name="注释 7" xfId="925"/>
    <cellStyle name="注释 7 2" xfId="926"/>
    <cellStyle name="注释 7 2 2" xfId="927"/>
    <cellStyle name="注释 7 3" xfId="928"/>
    <cellStyle name="注释 7 3 2" xfId="929"/>
    <cellStyle name="注释 7 4" xfId="930"/>
    <cellStyle name="注释 7 5" xfId="931"/>
    <cellStyle name="注释 7 6" xfId="932"/>
    <cellStyle name="注释 8" xfId="933"/>
    <cellStyle name="注释 8 2" xfId="934"/>
    <cellStyle name="注释 8 2 2" xfId="935"/>
    <cellStyle name="注释 8 3" xfId="936"/>
    <cellStyle name="注释 9" xfId="937"/>
    <cellStyle name="注释 9 2" xfId="938"/>
    <cellStyle name="注释 9 2 2" xfId="939"/>
    <cellStyle name="注释 9 3" xfId="940"/>
    <cellStyle name="注释 9 3 2" xfId="941"/>
    <cellStyle name="注释 9 4" xfId="942"/>
    <cellStyle name="콤마 [0]_BOILER-CO1" xfId="943"/>
    <cellStyle name="콤마_BOILER-CO1" xfId="944"/>
    <cellStyle name="통화 [0]_BOILER-CO1" xfId="945"/>
    <cellStyle name="통화_BOILER-CO1" xfId="946"/>
    <cellStyle name="표준_0N-HANDLING " xfId="9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8.125" style="25" customWidth="1"/>
    <col min="2" max="2" width="12.625" style="25" customWidth="1"/>
    <col min="3" max="3" width="11.375" style="25" bestFit="1" customWidth="1"/>
    <col min="4" max="4" width="6.375" style="25" customWidth="1"/>
    <col min="5" max="6" width="6.625" style="25" customWidth="1"/>
    <col min="7" max="14" width="3.625" style="25" customWidth="1"/>
    <col min="15" max="16384" width="9.00390625" style="25" customWidth="1"/>
  </cols>
  <sheetData>
    <row r="1" ht="17.25">
      <c r="A1" s="32"/>
    </row>
    <row r="2" spans="1:14" ht="38.25" customHeight="1">
      <c r="A2" s="129" t="s">
        <v>111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9.5" customHeight="1">
      <c r="A3" s="130" t="s">
        <v>0</v>
      </c>
      <c r="B3" s="131"/>
      <c r="C3" s="132"/>
      <c r="D3" s="128" t="s">
        <v>1</v>
      </c>
      <c r="E3" s="128" t="s">
        <v>2</v>
      </c>
      <c r="F3" s="128"/>
      <c r="G3" s="128" t="s">
        <v>3</v>
      </c>
      <c r="H3" s="128"/>
      <c r="I3" s="128"/>
      <c r="J3" s="128"/>
      <c r="K3" s="128"/>
      <c r="L3" s="128"/>
      <c r="M3" s="128"/>
      <c r="N3" s="128"/>
    </row>
    <row r="4" spans="1:14" ht="19.5" customHeight="1">
      <c r="A4" s="133"/>
      <c r="B4" s="134"/>
      <c r="C4" s="135"/>
      <c r="D4" s="128"/>
      <c r="E4" s="31" t="s">
        <v>18</v>
      </c>
      <c r="F4" s="31" t="s">
        <v>19</v>
      </c>
      <c r="G4" s="31" t="s">
        <v>4</v>
      </c>
      <c r="H4" s="31" t="s">
        <v>5</v>
      </c>
      <c r="I4" s="31" t="s">
        <v>6</v>
      </c>
      <c r="J4" s="31" t="s">
        <v>7</v>
      </c>
      <c r="K4" s="31" t="s">
        <v>8</v>
      </c>
      <c r="L4" s="31" t="s">
        <v>9</v>
      </c>
      <c r="M4" s="31" t="s">
        <v>10</v>
      </c>
      <c r="N4" s="31" t="s">
        <v>11</v>
      </c>
    </row>
    <row r="5" spans="1:14" ht="19.5" customHeight="1">
      <c r="A5" s="137" t="s">
        <v>58</v>
      </c>
      <c r="B5" s="128" t="s">
        <v>59</v>
      </c>
      <c r="C5" s="128"/>
      <c r="D5" s="28">
        <v>48</v>
      </c>
      <c r="E5" s="28">
        <v>672</v>
      </c>
      <c r="F5" s="28">
        <v>120</v>
      </c>
      <c r="G5" s="28">
        <v>14</v>
      </c>
      <c r="H5" s="28">
        <v>7.5</v>
      </c>
      <c r="I5" s="28">
        <v>7.5</v>
      </c>
      <c r="J5" s="28">
        <v>11</v>
      </c>
      <c r="K5" s="28">
        <v>5.5</v>
      </c>
      <c r="L5" s="28">
        <v>2.5</v>
      </c>
      <c r="M5" s="28"/>
      <c r="N5" s="28"/>
    </row>
    <row r="6" spans="1:14" ht="19.5" customHeight="1">
      <c r="A6" s="138"/>
      <c r="B6" s="137" t="s">
        <v>60</v>
      </c>
      <c r="C6" s="31" t="s">
        <v>20</v>
      </c>
      <c r="D6" s="125">
        <v>6</v>
      </c>
      <c r="E6" s="125"/>
      <c r="F6" s="125"/>
      <c r="G6" s="125"/>
      <c r="H6" s="125">
        <v>2</v>
      </c>
      <c r="I6" s="125"/>
      <c r="J6" s="125"/>
      <c r="K6" s="125">
        <v>4</v>
      </c>
      <c r="L6" s="125"/>
      <c r="M6" s="125"/>
      <c r="N6" s="125"/>
    </row>
    <row r="7" spans="1:14" ht="19.5" customHeight="1">
      <c r="A7" s="138"/>
      <c r="B7" s="138"/>
      <c r="C7" s="31" t="s">
        <v>21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9.5" customHeight="1">
      <c r="A8" s="138"/>
      <c r="B8" s="138"/>
      <c r="C8" s="31" t="s">
        <v>16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9.5" customHeight="1">
      <c r="A9" s="138"/>
      <c r="B9" s="138"/>
      <c r="C9" s="31" t="s">
        <v>61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ht="19.5" customHeight="1">
      <c r="A10" s="139" t="s">
        <v>37</v>
      </c>
      <c r="B10" s="140"/>
      <c r="C10" s="141"/>
      <c r="D10" s="28">
        <v>38</v>
      </c>
      <c r="E10" s="28">
        <v>588</v>
      </c>
      <c r="F10" s="28">
        <v>20</v>
      </c>
      <c r="G10" s="28">
        <v>6</v>
      </c>
      <c r="H10" s="28">
        <v>13</v>
      </c>
      <c r="I10" s="28">
        <v>13</v>
      </c>
      <c r="J10" s="28">
        <v>6</v>
      </c>
      <c r="K10" s="28"/>
      <c r="L10" s="28"/>
      <c r="M10" s="28"/>
      <c r="N10" s="28"/>
    </row>
    <row r="11" spans="1:14" ht="19.5" customHeight="1">
      <c r="A11" s="137" t="s">
        <v>12</v>
      </c>
      <c r="B11" s="139" t="s">
        <v>59</v>
      </c>
      <c r="C11" s="141"/>
      <c r="D11" s="28">
        <v>18</v>
      </c>
      <c r="E11" s="28">
        <v>264</v>
      </c>
      <c r="F11" s="28">
        <v>24</v>
      </c>
      <c r="G11" s="29"/>
      <c r="H11" s="29"/>
      <c r="I11" s="28">
        <v>3</v>
      </c>
      <c r="J11" s="28">
        <v>5.5</v>
      </c>
      <c r="K11" s="28">
        <v>4.5</v>
      </c>
      <c r="L11" s="28">
        <v>5</v>
      </c>
      <c r="M11" s="28"/>
      <c r="N11" s="28"/>
    </row>
    <row r="12" spans="1:14" ht="19.5" customHeight="1">
      <c r="A12" s="138"/>
      <c r="B12" s="137" t="s">
        <v>60</v>
      </c>
      <c r="C12" s="31" t="s">
        <v>22</v>
      </c>
      <c r="D12" s="28">
        <v>12</v>
      </c>
      <c r="E12" s="28"/>
      <c r="F12" s="28"/>
      <c r="G12" s="28"/>
      <c r="H12" s="28"/>
      <c r="I12" s="28">
        <v>2</v>
      </c>
      <c r="J12" s="28"/>
      <c r="K12" s="28">
        <v>4</v>
      </c>
      <c r="L12" s="28">
        <v>4</v>
      </c>
      <c r="M12" s="28">
        <v>2</v>
      </c>
      <c r="N12" s="28"/>
    </row>
    <row r="13" spans="1:14" ht="19.5" customHeight="1">
      <c r="A13" s="145"/>
      <c r="B13" s="145"/>
      <c r="C13" s="31" t="s">
        <v>23</v>
      </c>
      <c r="D13" s="28">
        <v>8</v>
      </c>
      <c r="E13" s="28"/>
      <c r="F13" s="28"/>
      <c r="G13" s="28"/>
      <c r="H13" s="28"/>
      <c r="I13" s="28"/>
      <c r="J13" s="28">
        <v>2</v>
      </c>
      <c r="K13" s="28">
        <v>2</v>
      </c>
      <c r="L13" s="28">
        <v>2</v>
      </c>
      <c r="M13" s="28">
        <v>2</v>
      </c>
      <c r="N13" s="28"/>
    </row>
    <row r="14" spans="1:14" ht="19.5" customHeight="1">
      <c r="A14" s="136" t="s">
        <v>17</v>
      </c>
      <c r="B14" s="136" t="s">
        <v>24</v>
      </c>
      <c r="C14" s="136"/>
      <c r="D14" s="28">
        <v>20</v>
      </c>
      <c r="E14" s="28"/>
      <c r="F14" s="28">
        <v>320</v>
      </c>
      <c r="G14" s="78">
        <v>2</v>
      </c>
      <c r="H14" s="78">
        <v>1</v>
      </c>
      <c r="I14" s="78"/>
      <c r="J14" s="78">
        <v>0.5</v>
      </c>
      <c r="K14" s="78"/>
      <c r="L14" s="78">
        <v>7.5</v>
      </c>
      <c r="M14" s="78">
        <v>3</v>
      </c>
      <c r="N14" s="78">
        <v>6</v>
      </c>
    </row>
    <row r="15" spans="1:14" ht="19.5" customHeight="1">
      <c r="A15" s="136"/>
      <c r="B15" s="136" t="s">
        <v>62</v>
      </c>
      <c r="C15" s="136"/>
      <c r="D15" s="28"/>
      <c r="E15" s="30"/>
      <c r="F15" s="107" t="s">
        <v>143</v>
      </c>
      <c r="G15" s="28"/>
      <c r="H15" s="28"/>
      <c r="I15" s="28"/>
      <c r="J15" s="29"/>
      <c r="K15" s="28"/>
      <c r="L15" s="28"/>
      <c r="M15" s="28"/>
      <c r="N15" s="28"/>
    </row>
    <row r="16" spans="1:14" ht="19.5" customHeight="1">
      <c r="A16" s="136"/>
      <c r="B16" s="146" t="s">
        <v>145</v>
      </c>
      <c r="C16" s="136"/>
      <c r="D16" s="28">
        <v>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9.5" customHeight="1">
      <c r="A17" s="136"/>
      <c r="B17" s="136" t="s">
        <v>63</v>
      </c>
      <c r="C17" s="136"/>
      <c r="D17" s="28">
        <v>2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9.5" customHeight="1">
      <c r="A18" s="142" t="s">
        <v>25</v>
      </c>
      <c r="B18" s="143"/>
      <c r="C18" s="144"/>
      <c r="D18" s="28">
        <v>155</v>
      </c>
      <c r="E18" s="28"/>
      <c r="F18" s="28"/>
      <c r="G18" s="78">
        <f aca="true" t="shared" si="0" ref="G18:L18">SUM(G5:G17)</f>
        <v>22</v>
      </c>
      <c r="H18" s="78">
        <f t="shared" si="0"/>
        <v>23.5</v>
      </c>
      <c r="I18" s="78">
        <f t="shared" si="0"/>
        <v>25.5</v>
      </c>
      <c r="J18" s="78">
        <f t="shared" si="0"/>
        <v>25</v>
      </c>
      <c r="K18" s="78">
        <f t="shared" si="0"/>
        <v>20</v>
      </c>
      <c r="L18" s="78">
        <f t="shared" si="0"/>
        <v>21</v>
      </c>
      <c r="M18" s="78">
        <v>7</v>
      </c>
      <c r="N18" s="78">
        <v>6</v>
      </c>
    </row>
    <row r="19" spans="3:14" ht="15">
      <c r="C19" s="26"/>
      <c r="D19" s="26"/>
      <c r="E19" s="26"/>
      <c r="F19" s="26"/>
      <c r="G19" s="26"/>
      <c r="H19" s="26"/>
      <c r="I19" s="57"/>
      <c r="J19" s="26"/>
      <c r="K19" s="26"/>
      <c r="L19" s="26"/>
      <c r="M19" s="26"/>
      <c r="N19" s="26"/>
    </row>
    <row r="20" spans="3:14" ht="15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3:14" ht="15"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6"/>
      <c r="N21" s="26"/>
    </row>
    <row r="22" spans="3:14" ht="1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3:14" ht="1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3:14" ht="1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3:14" ht="1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3:14" ht="1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3:14" ht="1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3:14" ht="1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3:14" ht="1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3:14" ht="1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3:14" ht="1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3:14" ht="1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3:14" ht="1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3:14" ht="1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3:14" ht="1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3:14" ht="1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3:14" ht="1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3:14" ht="1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3:14" ht="1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3:14" ht="1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3:14" ht="1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3:14" ht="1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</sheetData>
  <sheetProtection/>
  <mergeCells count="29">
    <mergeCell ref="B15:C15"/>
    <mergeCell ref="D6:D9"/>
    <mergeCell ref="E6:E9"/>
    <mergeCell ref="A18:C18"/>
    <mergeCell ref="A11:A13"/>
    <mergeCell ref="B11:C11"/>
    <mergeCell ref="B12:B13"/>
    <mergeCell ref="A14:A17"/>
    <mergeCell ref="B16:C16"/>
    <mergeCell ref="B17:C17"/>
    <mergeCell ref="H6:H9"/>
    <mergeCell ref="B14:C14"/>
    <mergeCell ref="G6:G9"/>
    <mergeCell ref="I6:I9"/>
    <mergeCell ref="J6:J9"/>
    <mergeCell ref="K6:K9"/>
    <mergeCell ref="B6:B9"/>
    <mergeCell ref="A10:C10"/>
    <mergeCell ref="A5:A9"/>
    <mergeCell ref="L6:L9"/>
    <mergeCell ref="F6:F9"/>
    <mergeCell ref="M6:M9"/>
    <mergeCell ref="B5:C5"/>
    <mergeCell ref="A2:N2"/>
    <mergeCell ref="A3:C4"/>
    <mergeCell ref="D3:D4"/>
    <mergeCell ref="E3:F3"/>
    <mergeCell ref="G3:N3"/>
    <mergeCell ref="N6:N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Normal="125" zoomScaleSheetLayoutView="100" zoomScalePageLayoutView="0" workbookViewId="0" topLeftCell="A10">
      <selection activeCell="K11" sqref="K11"/>
    </sheetView>
  </sheetViews>
  <sheetFormatPr defaultColWidth="9.00390625" defaultRowHeight="14.25"/>
  <cols>
    <col min="1" max="1" width="4.125" style="66" customWidth="1"/>
    <col min="2" max="2" width="6.25390625" style="66" customWidth="1"/>
    <col min="3" max="3" width="23.00390625" style="66" customWidth="1"/>
    <col min="4" max="4" width="4.00390625" style="66" customWidth="1"/>
    <col min="5" max="5" width="3.375" style="66" customWidth="1"/>
    <col min="6" max="6" width="3.75390625" style="66" customWidth="1"/>
    <col min="7" max="15" width="3.625" style="66" customWidth="1"/>
    <col min="16" max="16" width="7.25390625" style="66" customWidth="1"/>
    <col min="17" max="17" width="4.25390625" style="66" customWidth="1"/>
    <col min="18" max="16384" width="9.00390625" style="66" customWidth="1"/>
  </cols>
  <sheetData>
    <row r="1" spans="1:17" ht="28.5" customHeight="1">
      <c r="A1" s="153" t="s">
        <v>129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24.75" customHeight="1">
      <c r="A2" s="149" t="s">
        <v>26</v>
      </c>
      <c r="B2" s="149" t="s">
        <v>27</v>
      </c>
      <c r="C2" s="149" t="s">
        <v>28</v>
      </c>
      <c r="D2" s="149" t="s">
        <v>29</v>
      </c>
      <c r="E2" s="149" t="s">
        <v>30</v>
      </c>
      <c r="F2" s="150"/>
      <c r="G2" s="149" t="s">
        <v>54</v>
      </c>
      <c r="H2" s="149" t="s">
        <v>3</v>
      </c>
      <c r="I2" s="150"/>
      <c r="J2" s="150"/>
      <c r="K2" s="150"/>
      <c r="L2" s="150"/>
      <c r="M2" s="150"/>
      <c r="N2" s="150"/>
      <c r="O2" s="150"/>
      <c r="P2" s="149" t="s">
        <v>31</v>
      </c>
      <c r="Q2" s="149" t="s">
        <v>32</v>
      </c>
    </row>
    <row r="3" spans="1:17" ht="24.75" customHeight="1">
      <c r="A3" s="150"/>
      <c r="B3" s="150"/>
      <c r="C3" s="150"/>
      <c r="D3" s="150"/>
      <c r="E3" s="149" t="s">
        <v>18</v>
      </c>
      <c r="F3" s="149" t="s">
        <v>19</v>
      </c>
      <c r="G3" s="150"/>
      <c r="H3" s="71" t="s">
        <v>4</v>
      </c>
      <c r="I3" s="71" t="s">
        <v>5</v>
      </c>
      <c r="J3" s="71" t="s">
        <v>6</v>
      </c>
      <c r="K3" s="71" t="s">
        <v>7</v>
      </c>
      <c r="L3" s="71" t="s">
        <v>8</v>
      </c>
      <c r="M3" s="71" t="s">
        <v>9</v>
      </c>
      <c r="N3" s="71" t="s">
        <v>10</v>
      </c>
      <c r="O3" s="71" t="s">
        <v>11</v>
      </c>
      <c r="P3" s="150"/>
      <c r="Q3" s="150"/>
    </row>
    <row r="4" spans="1:17" ht="24.75" customHeight="1">
      <c r="A4" s="150"/>
      <c r="B4" s="150"/>
      <c r="C4" s="150"/>
      <c r="D4" s="150"/>
      <c r="E4" s="150"/>
      <c r="F4" s="150"/>
      <c r="G4" s="150"/>
      <c r="H4" s="72" t="s">
        <v>55</v>
      </c>
      <c r="I4" s="72" t="s">
        <v>55</v>
      </c>
      <c r="J4" s="72" t="s">
        <v>55</v>
      </c>
      <c r="K4" s="72" t="s">
        <v>55</v>
      </c>
      <c r="L4" s="72" t="s">
        <v>55</v>
      </c>
      <c r="M4" s="72" t="s">
        <v>55</v>
      </c>
      <c r="N4" s="72" t="s">
        <v>55</v>
      </c>
      <c r="O4" s="72" t="s">
        <v>55</v>
      </c>
      <c r="P4" s="150"/>
      <c r="Q4" s="150"/>
    </row>
    <row r="5" spans="1:17" s="70" customFormat="1" ht="39.75" customHeight="1">
      <c r="A5" s="147" t="s">
        <v>64</v>
      </c>
      <c r="B5" s="69">
        <v>1401011</v>
      </c>
      <c r="C5" s="73" t="s">
        <v>126</v>
      </c>
      <c r="D5" s="69">
        <v>32</v>
      </c>
      <c r="E5" s="65">
        <v>32</v>
      </c>
      <c r="F5" s="65"/>
      <c r="G5" s="69">
        <v>2</v>
      </c>
      <c r="H5" s="69"/>
      <c r="I5" s="69"/>
      <c r="J5" s="69">
        <v>2</v>
      </c>
      <c r="K5" s="69"/>
      <c r="L5" s="69"/>
      <c r="M5" s="69"/>
      <c r="N5" s="69"/>
      <c r="O5" s="69"/>
      <c r="P5" s="73" t="s">
        <v>65</v>
      </c>
      <c r="Q5" s="74" t="s">
        <v>33</v>
      </c>
    </row>
    <row r="6" spans="1:17" s="70" customFormat="1" ht="39.75" customHeight="1">
      <c r="A6" s="148"/>
      <c r="B6" s="69">
        <v>1402007</v>
      </c>
      <c r="C6" s="73" t="s">
        <v>125</v>
      </c>
      <c r="D6" s="69">
        <v>32</v>
      </c>
      <c r="E6" s="65">
        <v>32</v>
      </c>
      <c r="F6" s="65"/>
      <c r="G6" s="69">
        <v>2</v>
      </c>
      <c r="H6" s="69"/>
      <c r="I6" s="69"/>
      <c r="J6" s="69"/>
      <c r="K6" s="69">
        <v>2</v>
      </c>
      <c r="L6" s="69"/>
      <c r="M6" s="69"/>
      <c r="N6" s="69"/>
      <c r="O6" s="69"/>
      <c r="P6" s="73" t="s">
        <v>65</v>
      </c>
      <c r="Q6" s="74" t="s">
        <v>33</v>
      </c>
    </row>
    <row r="7" spans="1:17" s="70" customFormat="1" ht="60" customHeight="1">
      <c r="A7" s="148"/>
      <c r="B7" s="69" t="s">
        <v>187</v>
      </c>
      <c r="C7" s="73" t="s">
        <v>124</v>
      </c>
      <c r="D7" s="69">
        <v>96</v>
      </c>
      <c r="E7" s="65">
        <v>64</v>
      </c>
      <c r="F7" s="65">
        <v>32</v>
      </c>
      <c r="G7" s="69">
        <v>6</v>
      </c>
      <c r="H7" s="69"/>
      <c r="I7" s="69"/>
      <c r="J7" s="69"/>
      <c r="K7" s="69">
        <v>3</v>
      </c>
      <c r="L7" s="69">
        <v>3</v>
      </c>
      <c r="M7" s="69"/>
      <c r="N7" s="69"/>
      <c r="O7" s="69"/>
      <c r="P7" s="73" t="s">
        <v>65</v>
      </c>
      <c r="Q7" s="74"/>
    </row>
    <row r="8" spans="1:17" s="70" customFormat="1" ht="39.75" customHeight="1">
      <c r="A8" s="148"/>
      <c r="B8" s="69">
        <v>1404001</v>
      </c>
      <c r="C8" s="73" t="s">
        <v>123</v>
      </c>
      <c r="D8" s="69">
        <v>48</v>
      </c>
      <c r="E8" s="65">
        <v>32</v>
      </c>
      <c r="F8" s="65">
        <v>16</v>
      </c>
      <c r="G8" s="69">
        <v>3</v>
      </c>
      <c r="H8" s="69">
        <v>3</v>
      </c>
      <c r="I8" s="69"/>
      <c r="J8" s="69"/>
      <c r="K8" s="69"/>
      <c r="L8" s="69"/>
      <c r="M8" s="69"/>
      <c r="N8" s="69"/>
      <c r="O8" s="69"/>
      <c r="P8" s="73" t="s">
        <v>65</v>
      </c>
      <c r="Q8" s="74"/>
    </row>
    <row r="9" spans="1:17" s="70" customFormat="1" ht="39.75" customHeight="1">
      <c r="A9" s="148"/>
      <c r="B9" s="69">
        <v>1602005</v>
      </c>
      <c r="C9" s="73" t="s">
        <v>122</v>
      </c>
      <c r="D9" s="69">
        <v>32</v>
      </c>
      <c r="E9" s="69">
        <v>32</v>
      </c>
      <c r="F9" s="69"/>
      <c r="G9" s="65">
        <v>2</v>
      </c>
      <c r="H9" s="65">
        <v>0.5</v>
      </c>
      <c r="I9" s="65"/>
      <c r="J9" s="65"/>
      <c r="K9" s="65">
        <v>0.5</v>
      </c>
      <c r="L9" s="65">
        <v>0.5</v>
      </c>
      <c r="M9" s="65">
        <v>0.5</v>
      </c>
      <c r="N9" s="69"/>
      <c r="O9" s="69"/>
      <c r="P9" s="73" t="s">
        <v>65</v>
      </c>
      <c r="Q9" s="74" t="s">
        <v>33</v>
      </c>
    </row>
    <row r="10" spans="1:17" s="70" customFormat="1" ht="39.75" customHeight="1">
      <c r="A10" s="148"/>
      <c r="B10" s="69" t="s">
        <v>188</v>
      </c>
      <c r="C10" s="73" t="s">
        <v>121</v>
      </c>
      <c r="D10" s="69">
        <v>120</v>
      </c>
      <c r="E10" s="69">
        <v>120</v>
      </c>
      <c r="F10" s="69"/>
      <c r="G10" s="69">
        <v>6</v>
      </c>
      <c r="H10" s="69">
        <v>1.5</v>
      </c>
      <c r="I10" s="69">
        <v>1.5</v>
      </c>
      <c r="J10" s="69">
        <v>1.5</v>
      </c>
      <c r="K10" s="69">
        <v>1.5</v>
      </c>
      <c r="L10" s="69"/>
      <c r="M10" s="69"/>
      <c r="N10" s="69"/>
      <c r="O10" s="69"/>
      <c r="P10" s="73" t="s">
        <v>34</v>
      </c>
      <c r="Q10" s="74"/>
    </row>
    <row r="11" spans="1:17" s="70" customFormat="1" ht="39.75" customHeight="1">
      <c r="A11" s="148"/>
      <c r="B11" s="69" t="s">
        <v>189</v>
      </c>
      <c r="C11" s="73" t="s">
        <v>113</v>
      </c>
      <c r="D11" s="69">
        <v>128</v>
      </c>
      <c r="E11" s="69">
        <v>112</v>
      </c>
      <c r="F11" s="69">
        <v>16</v>
      </c>
      <c r="G11" s="69">
        <v>8</v>
      </c>
      <c r="H11" s="77">
        <v>4</v>
      </c>
      <c r="I11" s="77">
        <v>4</v>
      </c>
      <c r="J11" s="77"/>
      <c r="K11" s="77"/>
      <c r="L11" s="69"/>
      <c r="M11" s="69"/>
      <c r="N11" s="69"/>
      <c r="O11" s="69"/>
      <c r="P11" s="73" t="s">
        <v>35</v>
      </c>
      <c r="Q11" s="74"/>
    </row>
    <row r="12" spans="1:17" s="70" customFormat="1" ht="39.75" customHeight="1">
      <c r="A12" s="148"/>
      <c r="B12" s="69" t="s">
        <v>191</v>
      </c>
      <c r="C12" s="73" t="s">
        <v>114</v>
      </c>
      <c r="D12" s="69">
        <v>64</v>
      </c>
      <c r="E12" s="69">
        <v>64</v>
      </c>
      <c r="F12" s="69"/>
      <c r="G12" s="69">
        <v>4</v>
      </c>
      <c r="H12" s="77"/>
      <c r="I12" s="77"/>
      <c r="J12" s="77">
        <v>2</v>
      </c>
      <c r="K12" s="77">
        <v>2</v>
      </c>
      <c r="L12" s="69"/>
      <c r="M12" s="69"/>
      <c r="N12" s="69"/>
      <c r="O12" s="69"/>
      <c r="P12" s="73" t="s">
        <v>35</v>
      </c>
      <c r="Q12" s="73" t="s">
        <v>120</v>
      </c>
    </row>
    <row r="13" spans="1:17" s="70" customFormat="1" ht="39.75" customHeight="1">
      <c r="A13" s="148"/>
      <c r="B13" s="75" t="s">
        <v>190</v>
      </c>
      <c r="C13" s="69" t="s">
        <v>119</v>
      </c>
      <c r="D13" s="69">
        <v>48</v>
      </c>
      <c r="E13" s="69">
        <v>24</v>
      </c>
      <c r="F13" s="69">
        <v>24</v>
      </c>
      <c r="G13" s="69">
        <v>3</v>
      </c>
      <c r="H13" s="69">
        <v>3</v>
      </c>
      <c r="I13" s="69"/>
      <c r="J13" s="69"/>
      <c r="K13" s="69"/>
      <c r="L13" s="69"/>
      <c r="M13" s="69"/>
      <c r="N13" s="69"/>
      <c r="O13" s="69"/>
      <c r="P13" s="73" t="s">
        <v>36</v>
      </c>
      <c r="Q13" s="74" t="s">
        <v>33</v>
      </c>
    </row>
    <row r="14" spans="1:17" s="70" customFormat="1" ht="46.5" customHeight="1">
      <c r="A14" s="148"/>
      <c r="B14" s="75" t="s">
        <v>192</v>
      </c>
      <c r="C14" s="73" t="s">
        <v>238</v>
      </c>
      <c r="D14" s="69">
        <v>32</v>
      </c>
      <c r="E14" s="69">
        <v>16</v>
      </c>
      <c r="F14" s="69">
        <v>16</v>
      </c>
      <c r="G14" s="69">
        <v>2</v>
      </c>
      <c r="H14" s="69"/>
      <c r="I14" s="69"/>
      <c r="J14" s="69"/>
      <c r="K14" s="69">
        <v>2</v>
      </c>
      <c r="L14" s="69"/>
      <c r="M14" s="69"/>
      <c r="N14" s="69"/>
      <c r="O14" s="69"/>
      <c r="P14" s="73" t="s">
        <v>36</v>
      </c>
      <c r="Q14" s="74"/>
    </row>
    <row r="15" spans="1:17" s="70" customFormat="1" ht="39.75" customHeight="1">
      <c r="A15" s="148"/>
      <c r="B15" s="75" t="s">
        <v>193</v>
      </c>
      <c r="C15" s="73" t="s">
        <v>118</v>
      </c>
      <c r="D15" s="69">
        <v>32</v>
      </c>
      <c r="E15" s="69">
        <v>24</v>
      </c>
      <c r="F15" s="69">
        <v>8</v>
      </c>
      <c r="G15" s="69">
        <v>2</v>
      </c>
      <c r="H15" s="69"/>
      <c r="I15" s="69"/>
      <c r="J15" s="69"/>
      <c r="K15" s="77"/>
      <c r="L15" s="69">
        <v>2</v>
      </c>
      <c r="M15" s="69"/>
      <c r="N15" s="69"/>
      <c r="O15" s="69"/>
      <c r="P15" s="73" t="s">
        <v>66</v>
      </c>
      <c r="Q15" s="74" t="s">
        <v>33</v>
      </c>
    </row>
    <row r="16" spans="1:17" s="70" customFormat="1" ht="39.75" customHeight="1">
      <c r="A16" s="148"/>
      <c r="B16" s="75" t="s">
        <v>194</v>
      </c>
      <c r="C16" s="73" t="s">
        <v>117</v>
      </c>
      <c r="D16" s="69">
        <v>32</v>
      </c>
      <c r="E16" s="69">
        <v>32</v>
      </c>
      <c r="F16" s="69"/>
      <c r="G16" s="69">
        <v>2</v>
      </c>
      <c r="H16" s="69">
        <v>2</v>
      </c>
      <c r="I16" s="69"/>
      <c r="J16" s="69"/>
      <c r="K16" s="69" t="s">
        <v>33</v>
      </c>
      <c r="L16" s="69"/>
      <c r="M16" s="69"/>
      <c r="N16" s="69"/>
      <c r="O16" s="69"/>
      <c r="P16" s="73" t="s">
        <v>198</v>
      </c>
      <c r="Q16" s="74" t="s">
        <v>33</v>
      </c>
    </row>
    <row r="17" spans="1:17" s="70" customFormat="1" ht="39.75" customHeight="1">
      <c r="A17" s="148"/>
      <c r="B17" s="75" t="s">
        <v>195</v>
      </c>
      <c r="C17" s="69" t="s">
        <v>116</v>
      </c>
      <c r="D17" s="69">
        <v>32</v>
      </c>
      <c r="E17" s="69">
        <v>32</v>
      </c>
      <c r="F17" s="69"/>
      <c r="G17" s="69">
        <v>2</v>
      </c>
      <c r="H17" s="69"/>
      <c r="I17" s="69"/>
      <c r="J17" s="69">
        <v>2</v>
      </c>
      <c r="K17" s="69"/>
      <c r="L17" s="69"/>
      <c r="M17" s="69"/>
      <c r="N17" s="69"/>
      <c r="O17" s="69"/>
      <c r="P17" s="73" t="s">
        <v>198</v>
      </c>
      <c r="Q17" s="74" t="s">
        <v>33</v>
      </c>
    </row>
    <row r="18" spans="1:17" s="70" customFormat="1" ht="39.75" customHeight="1">
      <c r="A18" s="148"/>
      <c r="B18" s="75" t="s">
        <v>196</v>
      </c>
      <c r="C18" s="73" t="s">
        <v>128</v>
      </c>
      <c r="D18" s="69">
        <v>32</v>
      </c>
      <c r="E18" s="69">
        <v>32</v>
      </c>
      <c r="F18" s="69"/>
      <c r="G18" s="69">
        <v>2</v>
      </c>
      <c r="H18" s="69"/>
      <c r="I18" s="76">
        <v>2</v>
      </c>
      <c r="J18" s="69"/>
      <c r="K18" s="69"/>
      <c r="L18" s="69"/>
      <c r="M18" s="69"/>
      <c r="N18" s="69"/>
      <c r="O18" s="69"/>
      <c r="P18" s="73" t="s">
        <v>66</v>
      </c>
      <c r="Q18" s="74"/>
    </row>
    <row r="19" spans="1:17" s="70" customFormat="1" ht="39.75" customHeight="1">
      <c r="A19" s="148"/>
      <c r="B19" s="75" t="s">
        <v>197</v>
      </c>
      <c r="C19" s="64" t="s">
        <v>127</v>
      </c>
      <c r="D19" s="69">
        <v>32</v>
      </c>
      <c r="E19" s="69">
        <v>24</v>
      </c>
      <c r="F19" s="69">
        <v>8</v>
      </c>
      <c r="G19" s="69">
        <v>2</v>
      </c>
      <c r="H19" s="69"/>
      <c r="I19" s="69"/>
      <c r="J19" s="69"/>
      <c r="K19" s="69"/>
      <c r="L19" s="69"/>
      <c r="M19" s="69">
        <v>2</v>
      </c>
      <c r="N19" s="69"/>
      <c r="O19" s="69"/>
      <c r="P19" s="73" t="s">
        <v>67</v>
      </c>
      <c r="Q19" s="74"/>
    </row>
    <row r="20" spans="1:17" ht="39.75" customHeight="1">
      <c r="A20" s="148"/>
      <c r="B20" s="151" t="s">
        <v>68</v>
      </c>
      <c r="C20" s="152"/>
      <c r="D20" s="65">
        <v>792</v>
      </c>
      <c r="E20" s="65">
        <f>SUM(E5:E19)</f>
        <v>672</v>
      </c>
      <c r="F20" s="65">
        <f>SUM(F5:F19)</f>
        <v>120</v>
      </c>
      <c r="G20" s="65">
        <v>48</v>
      </c>
      <c r="H20" s="65">
        <v>14</v>
      </c>
      <c r="I20" s="65">
        <v>7.5</v>
      </c>
      <c r="J20" s="65">
        <v>7.5</v>
      </c>
      <c r="K20" s="65">
        <f>SUM(K5:K19)</f>
        <v>11</v>
      </c>
      <c r="L20" s="65">
        <v>5.5</v>
      </c>
      <c r="M20" s="65">
        <v>2.5</v>
      </c>
      <c r="N20" s="65"/>
      <c r="O20" s="65"/>
      <c r="P20" s="65"/>
      <c r="Q20" s="65"/>
    </row>
    <row r="21" spans="1:17" ht="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5">
      <c r="A23" s="67"/>
      <c r="B23" s="67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7"/>
      <c r="O23" s="67"/>
      <c r="P23" s="67"/>
      <c r="Q23" s="67"/>
    </row>
    <row r="24" spans="1:17" ht="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t="1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</sheetData>
  <sheetProtection/>
  <mergeCells count="14">
    <mergeCell ref="A1:Q1"/>
    <mergeCell ref="E2:F2"/>
    <mergeCell ref="H2:O2"/>
    <mergeCell ref="D2:D4"/>
    <mergeCell ref="Q2:Q4"/>
    <mergeCell ref="A2:A4"/>
    <mergeCell ref="G2:G4"/>
    <mergeCell ref="P2:P4"/>
    <mergeCell ref="A5:A20"/>
    <mergeCell ref="B2:B4"/>
    <mergeCell ref="C2:C4"/>
    <mergeCell ref="B20:C20"/>
    <mergeCell ref="E3:E4"/>
    <mergeCell ref="F3:F4"/>
  </mergeCells>
  <printOptions/>
  <pageMargins left="0.67" right="0.37" top="0.66" bottom="0.8" header="0.66" footer="0.58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110" zoomScaleNormal="125" zoomScaleSheetLayoutView="110" zoomScalePageLayoutView="0" workbookViewId="0" topLeftCell="A11">
      <selection activeCell="C10" sqref="C10"/>
    </sheetView>
  </sheetViews>
  <sheetFormatPr defaultColWidth="9.00390625" defaultRowHeight="14.25"/>
  <cols>
    <col min="1" max="1" width="5.00390625" style="37" customWidth="1"/>
    <col min="2" max="2" width="7.25390625" style="37" customWidth="1"/>
    <col min="3" max="3" width="23.00390625" style="37" customWidth="1"/>
    <col min="4" max="4" width="4.00390625" style="37" customWidth="1"/>
    <col min="5" max="5" width="3.375" style="37" customWidth="1"/>
    <col min="6" max="6" width="3.75390625" style="37" customWidth="1"/>
    <col min="7" max="15" width="3.625" style="37" customWidth="1"/>
    <col min="16" max="16" width="6.375" style="37" customWidth="1"/>
    <col min="17" max="17" width="4.25390625" style="37" customWidth="1"/>
    <col min="18" max="16384" width="9.00390625" style="37" customWidth="1"/>
  </cols>
  <sheetData>
    <row r="1" spans="1:17" ht="1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28.5" customHeight="1">
      <c r="A2" s="156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24.75" customHeight="1">
      <c r="A3" s="158" t="s">
        <v>26</v>
      </c>
      <c r="B3" s="158" t="s">
        <v>27</v>
      </c>
      <c r="C3" s="158" t="s">
        <v>28</v>
      </c>
      <c r="D3" s="158" t="s">
        <v>29</v>
      </c>
      <c r="E3" s="158" t="s">
        <v>30</v>
      </c>
      <c r="F3" s="159"/>
      <c r="G3" s="158" t="s">
        <v>54</v>
      </c>
      <c r="H3" s="158" t="s">
        <v>3</v>
      </c>
      <c r="I3" s="159"/>
      <c r="J3" s="159"/>
      <c r="K3" s="159"/>
      <c r="L3" s="159"/>
      <c r="M3" s="159"/>
      <c r="N3" s="159"/>
      <c r="O3" s="159"/>
      <c r="P3" s="158" t="s">
        <v>31</v>
      </c>
      <c r="Q3" s="158" t="s">
        <v>32</v>
      </c>
    </row>
    <row r="4" spans="1:17" ht="24.75" customHeight="1">
      <c r="A4" s="159"/>
      <c r="B4" s="159"/>
      <c r="C4" s="159"/>
      <c r="D4" s="159"/>
      <c r="E4" s="158" t="s">
        <v>18</v>
      </c>
      <c r="F4" s="158" t="s">
        <v>19</v>
      </c>
      <c r="G4" s="159"/>
      <c r="H4" s="33" t="s">
        <v>4</v>
      </c>
      <c r="I4" s="33" t="s">
        <v>5</v>
      </c>
      <c r="J4" s="33" t="s">
        <v>6</v>
      </c>
      <c r="K4" s="33" t="s">
        <v>7</v>
      </c>
      <c r="L4" s="33" t="s">
        <v>8</v>
      </c>
      <c r="M4" s="33" t="s">
        <v>9</v>
      </c>
      <c r="N4" s="33" t="s">
        <v>10</v>
      </c>
      <c r="O4" s="33" t="s">
        <v>11</v>
      </c>
      <c r="P4" s="159"/>
      <c r="Q4" s="159"/>
    </row>
    <row r="5" spans="1:17" ht="24.75" customHeight="1">
      <c r="A5" s="159"/>
      <c r="B5" s="159"/>
      <c r="C5" s="159"/>
      <c r="D5" s="159"/>
      <c r="E5" s="159"/>
      <c r="F5" s="159"/>
      <c r="G5" s="159"/>
      <c r="H5" s="34" t="s">
        <v>55</v>
      </c>
      <c r="I5" s="34" t="s">
        <v>55</v>
      </c>
      <c r="J5" s="34" t="s">
        <v>55</v>
      </c>
      <c r="K5" s="34" t="s">
        <v>55</v>
      </c>
      <c r="L5" s="34" t="s">
        <v>55</v>
      </c>
      <c r="M5" s="34" t="s">
        <v>55</v>
      </c>
      <c r="N5" s="34" t="s">
        <v>55</v>
      </c>
      <c r="O5" s="34" t="s">
        <v>55</v>
      </c>
      <c r="P5" s="159"/>
      <c r="Q5" s="159"/>
    </row>
    <row r="6" spans="1:17" s="42" customFormat="1" ht="39.75" customHeight="1">
      <c r="A6" s="160" t="s">
        <v>69</v>
      </c>
      <c r="B6" s="38" t="s">
        <v>199</v>
      </c>
      <c r="C6" s="60" t="s">
        <v>70</v>
      </c>
      <c r="D6" s="40">
        <v>48</v>
      </c>
      <c r="E6" s="40">
        <v>48</v>
      </c>
      <c r="F6" s="40"/>
      <c r="G6" s="40">
        <v>3</v>
      </c>
      <c r="H6" s="40">
        <v>3</v>
      </c>
      <c r="I6" s="40"/>
      <c r="J6" s="40"/>
      <c r="K6" s="40"/>
      <c r="L6" s="40"/>
      <c r="M6" s="40"/>
      <c r="N6" s="40"/>
      <c r="O6" s="40"/>
      <c r="P6" s="41" t="s">
        <v>71</v>
      </c>
      <c r="Q6" s="35" t="s">
        <v>33</v>
      </c>
    </row>
    <row r="7" spans="1:17" s="42" customFormat="1" ht="39.75" customHeight="1">
      <c r="A7" s="161"/>
      <c r="B7" s="38" t="s">
        <v>200</v>
      </c>
      <c r="C7" s="60" t="s">
        <v>72</v>
      </c>
      <c r="D7" s="40">
        <v>48</v>
      </c>
      <c r="E7" s="40">
        <v>48</v>
      </c>
      <c r="F7" s="40"/>
      <c r="G7" s="40">
        <v>3</v>
      </c>
      <c r="H7" s="40"/>
      <c r="I7" s="40">
        <v>3</v>
      </c>
      <c r="J7" s="40"/>
      <c r="K7" s="40"/>
      <c r="L7" s="40"/>
      <c r="M7" s="40"/>
      <c r="N7" s="40"/>
      <c r="O7" s="40"/>
      <c r="P7" s="41" t="s">
        <v>71</v>
      </c>
      <c r="Q7" s="35" t="s">
        <v>33</v>
      </c>
    </row>
    <row r="8" spans="1:17" s="42" customFormat="1" ht="60" customHeight="1">
      <c r="A8" s="161"/>
      <c r="B8" s="38" t="s">
        <v>201</v>
      </c>
      <c r="C8" s="117" t="s">
        <v>224</v>
      </c>
      <c r="D8" s="34">
        <v>48</v>
      </c>
      <c r="E8" s="34">
        <v>48</v>
      </c>
      <c r="F8" s="34"/>
      <c r="G8" s="34">
        <v>3</v>
      </c>
      <c r="H8" s="34"/>
      <c r="I8" s="34">
        <v>3</v>
      </c>
      <c r="J8" s="34"/>
      <c r="K8" s="34"/>
      <c r="L8" s="34"/>
      <c r="M8" s="34"/>
      <c r="N8" s="34"/>
      <c r="O8" s="34"/>
      <c r="P8" s="41" t="s">
        <v>71</v>
      </c>
      <c r="Q8" s="35"/>
    </row>
    <row r="9" spans="1:17" s="42" customFormat="1" ht="39.75" customHeight="1">
      <c r="A9" s="161"/>
      <c r="B9" s="43" t="s">
        <v>202</v>
      </c>
      <c r="C9" s="60" t="s">
        <v>73</v>
      </c>
      <c r="D9" s="40">
        <v>48</v>
      </c>
      <c r="E9" s="40">
        <v>48</v>
      </c>
      <c r="F9" s="34"/>
      <c r="G9" s="34">
        <v>3</v>
      </c>
      <c r="H9" s="34"/>
      <c r="I9" s="34"/>
      <c r="J9" s="34">
        <v>3</v>
      </c>
      <c r="K9" s="34"/>
      <c r="L9" s="34"/>
      <c r="M9" s="34"/>
      <c r="N9" s="34"/>
      <c r="O9" s="34"/>
      <c r="P9" s="41" t="s">
        <v>71</v>
      </c>
      <c r="Q9" s="35"/>
    </row>
    <row r="10" spans="1:17" s="42" customFormat="1" ht="39.75" customHeight="1">
      <c r="A10" s="161"/>
      <c r="B10" s="43" t="s">
        <v>203</v>
      </c>
      <c r="C10" s="60" t="s">
        <v>74</v>
      </c>
      <c r="D10" s="40">
        <v>48</v>
      </c>
      <c r="E10" s="40">
        <v>48</v>
      </c>
      <c r="F10" s="34"/>
      <c r="G10" s="34">
        <v>3</v>
      </c>
      <c r="H10" s="34">
        <v>3</v>
      </c>
      <c r="I10" s="34"/>
      <c r="J10" s="34"/>
      <c r="K10" s="34"/>
      <c r="L10" s="34"/>
      <c r="M10" s="34"/>
      <c r="N10" s="34"/>
      <c r="O10" s="34"/>
      <c r="P10" s="41" t="s">
        <v>75</v>
      </c>
      <c r="Q10" s="35" t="s">
        <v>33</v>
      </c>
    </row>
    <row r="11" spans="1:17" s="42" customFormat="1" ht="39.75" customHeight="1">
      <c r="A11" s="161"/>
      <c r="B11" s="43" t="s">
        <v>204</v>
      </c>
      <c r="C11" s="117" t="s">
        <v>230</v>
      </c>
      <c r="D11" s="34">
        <v>64</v>
      </c>
      <c r="E11" s="34">
        <v>64</v>
      </c>
      <c r="F11" s="34"/>
      <c r="G11" s="34">
        <v>4</v>
      </c>
      <c r="H11" s="34"/>
      <c r="I11" s="34">
        <v>4</v>
      </c>
      <c r="J11" s="34"/>
      <c r="K11" s="34"/>
      <c r="L11" s="34"/>
      <c r="M11" s="34"/>
      <c r="N11" s="34"/>
      <c r="O11" s="34"/>
      <c r="P11" s="41" t="s">
        <v>75</v>
      </c>
      <c r="Q11" s="35"/>
    </row>
    <row r="12" spans="1:17" s="42" customFormat="1" ht="39.75" customHeight="1">
      <c r="A12" s="161"/>
      <c r="B12" s="43" t="s">
        <v>205</v>
      </c>
      <c r="C12" s="117" t="s">
        <v>225</v>
      </c>
      <c r="D12" s="34">
        <v>64</v>
      </c>
      <c r="E12" s="34">
        <v>64</v>
      </c>
      <c r="F12" s="34"/>
      <c r="G12" s="34">
        <v>4</v>
      </c>
      <c r="H12" s="44"/>
      <c r="I12" s="44"/>
      <c r="J12" s="44">
        <v>4</v>
      </c>
      <c r="K12" s="44"/>
      <c r="L12" s="34"/>
      <c r="M12" s="34"/>
      <c r="N12" s="34"/>
      <c r="O12" s="34"/>
      <c r="P12" s="41" t="s">
        <v>75</v>
      </c>
      <c r="Q12" s="35"/>
    </row>
    <row r="13" spans="1:17" s="42" customFormat="1" ht="39.75" customHeight="1">
      <c r="A13" s="161"/>
      <c r="B13" s="43" t="s">
        <v>206</v>
      </c>
      <c r="C13" s="117" t="s">
        <v>226</v>
      </c>
      <c r="D13" s="34">
        <v>48</v>
      </c>
      <c r="E13" s="34">
        <v>40</v>
      </c>
      <c r="F13" s="34">
        <v>8</v>
      </c>
      <c r="G13" s="34">
        <v>3</v>
      </c>
      <c r="H13" s="34"/>
      <c r="I13" s="34"/>
      <c r="J13" s="34">
        <v>3</v>
      </c>
      <c r="K13" s="34"/>
      <c r="L13" s="34"/>
      <c r="M13" s="34"/>
      <c r="N13" s="34"/>
      <c r="O13" s="34"/>
      <c r="P13" s="41" t="s">
        <v>76</v>
      </c>
      <c r="Q13" s="35" t="s">
        <v>33</v>
      </c>
    </row>
    <row r="14" spans="1:17" s="42" customFormat="1" ht="39.75" customHeight="1">
      <c r="A14" s="161"/>
      <c r="B14" s="43" t="s">
        <v>207</v>
      </c>
      <c r="C14" s="60" t="s">
        <v>77</v>
      </c>
      <c r="D14" s="40">
        <v>48</v>
      </c>
      <c r="E14" s="40">
        <v>48</v>
      </c>
      <c r="F14" s="40"/>
      <c r="G14" s="40">
        <v>3</v>
      </c>
      <c r="H14" s="34"/>
      <c r="I14" s="34"/>
      <c r="J14" s="34"/>
      <c r="K14" s="34">
        <v>3</v>
      </c>
      <c r="L14" s="34"/>
      <c r="M14" s="34"/>
      <c r="N14" s="34"/>
      <c r="O14" s="34"/>
      <c r="P14" s="41" t="s">
        <v>78</v>
      </c>
      <c r="Q14" s="35"/>
    </row>
    <row r="15" spans="1:17" s="42" customFormat="1" ht="39.75" customHeight="1">
      <c r="A15" s="161"/>
      <c r="B15" s="43" t="s">
        <v>208</v>
      </c>
      <c r="C15" s="117" t="s">
        <v>227</v>
      </c>
      <c r="D15" s="40">
        <v>48</v>
      </c>
      <c r="E15" s="40">
        <v>44</v>
      </c>
      <c r="F15" s="40">
        <v>4</v>
      </c>
      <c r="G15" s="40">
        <v>3</v>
      </c>
      <c r="H15" s="34"/>
      <c r="I15" s="34"/>
      <c r="J15" s="34">
        <v>3</v>
      </c>
      <c r="K15" s="34"/>
      <c r="L15" s="58"/>
      <c r="M15" s="34"/>
      <c r="N15" s="34"/>
      <c r="O15" s="34"/>
      <c r="P15" s="41" t="s">
        <v>71</v>
      </c>
      <c r="Q15" s="35" t="s">
        <v>33</v>
      </c>
    </row>
    <row r="16" spans="1:17" s="42" customFormat="1" ht="39.75" customHeight="1">
      <c r="A16" s="161"/>
      <c r="B16" s="43" t="s">
        <v>209</v>
      </c>
      <c r="C16" s="117" t="s">
        <v>228</v>
      </c>
      <c r="D16" s="40">
        <v>48</v>
      </c>
      <c r="E16" s="40">
        <v>40</v>
      </c>
      <c r="F16" s="40">
        <v>8</v>
      </c>
      <c r="G16" s="40">
        <v>3</v>
      </c>
      <c r="H16" s="34"/>
      <c r="I16" s="34"/>
      <c r="J16" s="34"/>
      <c r="K16" s="34">
        <v>3</v>
      </c>
      <c r="L16" s="58"/>
      <c r="M16" s="34"/>
      <c r="N16" s="34"/>
      <c r="O16" s="34"/>
      <c r="P16" s="41" t="s">
        <v>75</v>
      </c>
      <c r="Q16" s="35" t="s">
        <v>33</v>
      </c>
    </row>
    <row r="17" spans="1:17" s="42" customFormat="1" ht="39.75" customHeight="1">
      <c r="A17" s="161"/>
      <c r="B17" s="62" t="s">
        <v>210</v>
      </c>
      <c r="C17" s="118" t="s">
        <v>229</v>
      </c>
      <c r="D17" s="40">
        <v>48</v>
      </c>
      <c r="E17" s="40">
        <v>40</v>
      </c>
      <c r="F17" s="40">
        <v>8</v>
      </c>
      <c r="G17" s="40">
        <v>3</v>
      </c>
      <c r="H17" s="40"/>
      <c r="I17" s="40">
        <v>3</v>
      </c>
      <c r="J17" s="46"/>
      <c r="K17" s="45"/>
      <c r="L17" s="45"/>
      <c r="M17" s="45"/>
      <c r="N17" s="45"/>
      <c r="O17" s="35"/>
      <c r="P17" s="39" t="s">
        <v>39</v>
      </c>
      <c r="Q17" s="35" t="s">
        <v>33</v>
      </c>
    </row>
    <row r="18" spans="1:17" s="42" customFormat="1" ht="39.75" customHeight="1">
      <c r="A18" s="161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39.75" customHeight="1">
      <c r="A19" s="161"/>
      <c r="B19" s="158" t="s">
        <v>79</v>
      </c>
      <c r="C19" s="159"/>
      <c r="D19" s="34">
        <f>SUM(D6:D18)</f>
        <v>608</v>
      </c>
      <c r="E19" s="34">
        <f>SUM(E6:E18)</f>
        <v>580</v>
      </c>
      <c r="F19" s="34">
        <v>28</v>
      </c>
      <c r="G19" s="34">
        <v>38</v>
      </c>
      <c r="H19" s="34">
        <v>6</v>
      </c>
      <c r="I19" s="28">
        <f>SUM(I7:I17)</f>
        <v>13</v>
      </c>
      <c r="J19" s="28">
        <v>13</v>
      </c>
      <c r="K19" s="28">
        <v>6</v>
      </c>
      <c r="L19" s="28"/>
      <c r="M19" s="28"/>
      <c r="N19" s="28"/>
      <c r="O19" s="28"/>
      <c r="P19" s="28"/>
      <c r="Q19" s="28"/>
    </row>
    <row r="20" spans="1:17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ht="15">
      <c r="A22" s="47"/>
      <c r="B22" s="47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7"/>
      <c r="O22" s="47"/>
      <c r="P22" s="47"/>
      <c r="Q22" s="47"/>
    </row>
    <row r="23" spans="1:17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ht="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ht="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</sheetData>
  <sheetProtection/>
  <mergeCells count="15">
    <mergeCell ref="Q3:Q5"/>
    <mergeCell ref="E4:E5"/>
    <mergeCell ref="F4:F5"/>
    <mergeCell ref="A6:A19"/>
    <mergeCell ref="B19:C19"/>
    <mergeCell ref="A1:Q1"/>
    <mergeCell ref="A2:Q2"/>
    <mergeCell ref="A3:A5"/>
    <mergeCell ref="B3:B5"/>
    <mergeCell ref="C3:C5"/>
    <mergeCell ref="D3:D5"/>
    <mergeCell ref="E3:F3"/>
    <mergeCell ref="G3:G5"/>
    <mergeCell ref="H3:O3"/>
    <mergeCell ref="P3:P5"/>
  </mergeCells>
  <printOptions/>
  <pageMargins left="0.67" right="0.51" top="0.59" bottom="0.59" header="0.51" footer="0.51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182" zoomScaleNormal="125" zoomScaleSheetLayoutView="182" zoomScalePageLayoutView="0" workbookViewId="0" topLeftCell="A8">
      <selection activeCell="D17" sqref="D17"/>
    </sheetView>
  </sheetViews>
  <sheetFormatPr defaultColWidth="9.00390625" defaultRowHeight="14.25"/>
  <cols>
    <col min="1" max="1" width="3.375" style="84" customWidth="1"/>
    <col min="2" max="2" width="7.375" style="84" customWidth="1"/>
    <col min="3" max="3" width="23.00390625" style="84" customWidth="1"/>
    <col min="4" max="4" width="4.00390625" style="84" customWidth="1"/>
    <col min="5" max="5" width="3.375" style="84" customWidth="1"/>
    <col min="6" max="6" width="3.75390625" style="84" customWidth="1"/>
    <col min="7" max="15" width="3.625" style="84" customWidth="1"/>
    <col min="16" max="16" width="6.375" style="84" customWidth="1"/>
    <col min="17" max="17" width="4.25390625" style="84" customWidth="1"/>
    <col min="18" max="16384" width="9.00390625" style="84" customWidth="1"/>
  </cols>
  <sheetData>
    <row r="1" spans="1:17" ht="1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28.5" customHeight="1">
      <c r="A2" s="168" t="s">
        <v>132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24.75" customHeight="1">
      <c r="A3" s="164" t="s">
        <v>26</v>
      </c>
      <c r="B3" s="164" t="s">
        <v>27</v>
      </c>
      <c r="C3" s="164" t="s">
        <v>28</v>
      </c>
      <c r="D3" s="164" t="s">
        <v>29</v>
      </c>
      <c r="E3" s="164" t="s">
        <v>30</v>
      </c>
      <c r="F3" s="164"/>
      <c r="G3" s="164" t="s">
        <v>131</v>
      </c>
      <c r="H3" s="164" t="s">
        <v>3</v>
      </c>
      <c r="I3" s="164"/>
      <c r="J3" s="164"/>
      <c r="K3" s="164"/>
      <c r="L3" s="164"/>
      <c r="M3" s="164"/>
      <c r="N3" s="164"/>
      <c r="O3" s="164"/>
      <c r="P3" s="164" t="s">
        <v>31</v>
      </c>
      <c r="Q3" s="164" t="s">
        <v>32</v>
      </c>
    </row>
    <row r="4" spans="1:17" ht="24.75" customHeight="1">
      <c r="A4" s="164"/>
      <c r="B4" s="164"/>
      <c r="C4" s="164"/>
      <c r="D4" s="164"/>
      <c r="E4" s="164" t="s">
        <v>18</v>
      </c>
      <c r="F4" s="164" t="s">
        <v>19</v>
      </c>
      <c r="G4" s="164"/>
      <c r="H4" s="98" t="s">
        <v>4</v>
      </c>
      <c r="I4" s="98" t="s">
        <v>5</v>
      </c>
      <c r="J4" s="98" t="s">
        <v>6</v>
      </c>
      <c r="K4" s="98" t="s">
        <v>7</v>
      </c>
      <c r="L4" s="98" t="s">
        <v>8</v>
      </c>
      <c r="M4" s="98" t="s">
        <v>9</v>
      </c>
      <c r="N4" s="98" t="s">
        <v>10</v>
      </c>
      <c r="O4" s="98" t="s">
        <v>11</v>
      </c>
      <c r="P4" s="164"/>
      <c r="Q4" s="164"/>
    </row>
    <row r="5" spans="1:17" ht="24.75" customHeight="1">
      <c r="A5" s="164"/>
      <c r="B5" s="164"/>
      <c r="C5" s="164"/>
      <c r="D5" s="164"/>
      <c r="E5" s="164"/>
      <c r="F5" s="164"/>
      <c r="G5" s="164"/>
      <c r="H5" s="98" t="s">
        <v>130</v>
      </c>
      <c r="I5" s="98" t="s">
        <v>130</v>
      </c>
      <c r="J5" s="98" t="s">
        <v>130</v>
      </c>
      <c r="K5" s="98" t="s">
        <v>130</v>
      </c>
      <c r="L5" s="98" t="s">
        <v>130</v>
      </c>
      <c r="M5" s="98" t="s">
        <v>130</v>
      </c>
      <c r="N5" s="98" t="s">
        <v>130</v>
      </c>
      <c r="O5" s="98" t="s">
        <v>130</v>
      </c>
      <c r="P5" s="164"/>
      <c r="Q5" s="164"/>
    </row>
    <row r="6" spans="1:17" s="82" customFormat="1" ht="39.75" customHeight="1">
      <c r="A6" s="165" t="s">
        <v>13</v>
      </c>
      <c r="B6" s="112" t="s">
        <v>157</v>
      </c>
      <c r="C6" s="88" t="s">
        <v>133</v>
      </c>
      <c r="D6" s="91">
        <v>32</v>
      </c>
      <c r="E6" s="91">
        <v>32</v>
      </c>
      <c r="F6" s="91"/>
      <c r="G6" s="91">
        <v>2</v>
      </c>
      <c r="H6" s="91"/>
      <c r="I6" s="97"/>
      <c r="J6" s="92"/>
      <c r="K6" s="92"/>
      <c r="L6" s="92"/>
      <c r="M6" s="91">
        <v>2</v>
      </c>
      <c r="N6" s="97"/>
      <c r="O6" s="97"/>
      <c r="P6" s="79" t="s">
        <v>39</v>
      </c>
      <c r="Q6" s="79" t="s">
        <v>33</v>
      </c>
    </row>
    <row r="7" spans="1:17" s="82" customFormat="1" ht="39" customHeight="1">
      <c r="A7" s="165"/>
      <c r="B7" s="112" t="s">
        <v>153</v>
      </c>
      <c r="C7" s="113" t="s">
        <v>177</v>
      </c>
      <c r="D7" s="91">
        <v>48</v>
      </c>
      <c r="E7" s="91">
        <v>44</v>
      </c>
      <c r="F7" s="91">
        <v>4</v>
      </c>
      <c r="G7" s="91">
        <v>3</v>
      </c>
      <c r="H7" s="91"/>
      <c r="I7" s="97"/>
      <c r="J7" s="92">
        <v>3</v>
      </c>
      <c r="K7" s="92"/>
      <c r="L7" s="92"/>
      <c r="M7" s="91"/>
      <c r="N7" s="97"/>
      <c r="O7" s="97"/>
      <c r="P7" s="79" t="s">
        <v>39</v>
      </c>
      <c r="Q7" s="79"/>
    </row>
    <row r="8" spans="1:17" s="82" customFormat="1" ht="39" customHeight="1">
      <c r="A8" s="166"/>
      <c r="B8" s="96" t="s">
        <v>158</v>
      </c>
      <c r="C8" s="113" t="s">
        <v>160</v>
      </c>
      <c r="D8" s="91">
        <v>40</v>
      </c>
      <c r="E8" s="91">
        <v>36</v>
      </c>
      <c r="F8" s="91">
        <v>4</v>
      </c>
      <c r="G8" s="91">
        <v>2.5</v>
      </c>
      <c r="H8" s="91"/>
      <c r="I8" s="91"/>
      <c r="J8" s="92"/>
      <c r="K8" s="91">
        <v>2.5</v>
      </c>
      <c r="L8" s="95"/>
      <c r="M8" s="91"/>
      <c r="N8" s="91"/>
      <c r="O8" s="91"/>
      <c r="P8" s="79" t="s">
        <v>39</v>
      </c>
      <c r="Q8" s="79"/>
    </row>
    <row r="9" spans="1:17" s="82" customFormat="1" ht="38.25" customHeight="1">
      <c r="A9" s="166"/>
      <c r="B9" s="93" t="s">
        <v>159</v>
      </c>
      <c r="C9" s="113" t="s">
        <v>185</v>
      </c>
      <c r="D9" s="91">
        <v>48</v>
      </c>
      <c r="E9" s="91">
        <v>40</v>
      </c>
      <c r="F9" s="91">
        <v>8</v>
      </c>
      <c r="G9" s="91">
        <v>3</v>
      </c>
      <c r="H9" s="91"/>
      <c r="I9" s="91"/>
      <c r="J9" s="92"/>
      <c r="K9" s="92">
        <v>3</v>
      </c>
      <c r="L9" s="91"/>
      <c r="M9" s="91"/>
      <c r="N9" s="91"/>
      <c r="O9" s="91"/>
      <c r="P9" s="79" t="s">
        <v>39</v>
      </c>
      <c r="Q9" s="79"/>
    </row>
    <row r="10" spans="1:17" s="82" customFormat="1" ht="42.75" customHeight="1">
      <c r="A10" s="166"/>
      <c r="B10" s="93" t="s">
        <v>156</v>
      </c>
      <c r="C10" s="113" t="s">
        <v>181</v>
      </c>
      <c r="D10" s="91">
        <v>40</v>
      </c>
      <c r="E10" s="91">
        <v>40</v>
      </c>
      <c r="F10" s="91"/>
      <c r="G10" s="91">
        <v>2.5</v>
      </c>
      <c r="H10" s="91"/>
      <c r="I10" s="91"/>
      <c r="J10" s="92"/>
      <c r="K10" s="92"/>
      <c r="L10" s="91">
        <v>2.5</v>
      </c>
      <c r="M10" s="91"/>
      <c r="N10" s="91"/>
      <c r="O10" s="91"/>
      <c r="P10" s="79" t="s">
        <v>39</v>
      </c>
      <c r="Q10" s="79"/>
    </row>
    <row r="11" spans="1:17" s="82" customFormat="1" ht="35.25" customHeight="1">
      <c r="A11" s="165"/>
      <c r="B11" s="81" t="s">
        <v>155</v>
      </c>
      <c r="C11" s="88" t="s">
        <v>134</v>
      </c>
      <c r="D11" s="91">
        <v>32</v>
      </c>
      <c r="E11" s="91">
        <v>28</v>
      </c>
      <c r="F11" s="91">
        <v>4</v>
      </c>
      <c r="G11" s="91">
        <v>2</v>
      </c>
      <c r="H11" s="91"/>
      <c r="I11" s="91"/>
      <c r="J11" s="91"/>
      <c r="K11" s="91"/>
      <c r="L11" s="91">
        <v>2</v>
      </c>
      <c r="M11" s="91"/>
      <c r="N11" s="91"/>
      <c r="O11" s="91"/>
      <c r="P11" s="79" t="s">
        <v>39</v>
      </c>
      <c r="Q11" s="79" t="s">
        <v>33</v>
      </c>
    </row>
    <row r="12" spans="1:17" s="82" customFormat="1" ht="37.5" customHeight="1">
      <c r="A12" s="165"/>
      <c r="B12" s="81" t="s">
        <v>154</v>
      </c>
      <c r="C12" s="113" t="s">
        <v>178</v>
      </c>
      <c r="D12" s="91">
        <v>48</v>
      </c>
      <c r="E12" s="91">
        <v>44</v>
      </c>
      <c r="F12" s="91">
        <v>4</v>
      </c>
      <c r="G12" s="91">
        <v>3</v>
      </c>
      <c r="H12" s="91"/>
      <c r="I12" s="91"/>
      <c r="J12" s="91"/>
      <c r="K12" s="91"/>
      <c r="L12" s="91"/>
      <c r="M12" s="91">
        <v>3</v>
      </c>
      <c r="N12" s="91"/>
      <c r="O12" s="91"/>
      <c r="P12" s="79" t="s">
        <v>39</v>
      </c>
      <c r="Q12" s="79"/>
    </row>
    <row r="13" spans="1:17" s="82" customFormat="1" ht="39.75" customHeight="1">
      <c r="A13" s="165"/>
      <c r="B13" s="89"/>
      <c r="C13" s="83"/>
      <c r="D13" s="83"/>
      <c r="E13" s="83"/>
      <c r="F13" s="83"/>
      <c r="G13" s="83"/>
      <c r="H13" s="83"/>
      <c r="I13" s="83"/>
      <c r="J13" s="83"/>
      <c r="K13" s="90"/>
      <c r="L13" s="83"/>
      <c r="M13" s="83"/>
      <c r="N13" s="83"/>
      <c r="O13" s="83"/>
      <c r="P13" s="83"/>
      <c r="Q13" s="83" t="s">
        <v>33</v>
      </c>
    </row>
    <row r="14" spans="1:17" s="82" customFormat="1" ht="39.75" customHeight="1">
      <c r="A14" s="165"/>
      <c r="B14" s="89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 t="s">
        <v>33</v>
      </c>
    </row>
    <row r="15" spans="1:17" s="82" customFormat="1" ht="39.75" customHeight="1">
      <c r="A15" s="165"/>
      <c r="B15" s="89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 t="s">
        <v>33</v>
      </c>
    </row>
    <row r="16" spans="1:17" s="82" customFormat="1" ht="39.75" customHeight="1">
      <c r="A16" s="165"/>
      <c r="B16" s="89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s="82" customFormat="1" ht="39.75" customHeight="1">
      <c r="A17" s="165"/>
      <c r="B17" s="89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ht="39.75" customHeight="1">
      <c r="A18" s="165"/>
      <c r="B18" s="162" t="s">
        <v>79</v>
      </c>
      <c r="C18" s="163"/>
      <c r="D18" s="87">
        <f>SUM(D6:D17)</f>
        <v>288</v>
      </c>
      <c r="E18" s="87">
        <f>SUM(E6:E17)</f>
        <v>264</v>
      </c>
      <c r="F18" s="87">
        <f>SUM(F6:F17)</f>
        <v>24</v>
      </c>
      <c r="G18" s="87">
        <v>18</v>
      </c>
      <c r="H18" s="87"/>
      <c r="I18" s="87"/>
      <c r="J18" s="87">
        <f>SUM(J6:J17)</f>
        <v>3</v>
      </c>
      <c r="K18" s="87">
        <f>SUM(K8:K17)</f>
        <v>5.5</v>
      </c>
      <c r="L18" s="87">
        <f>SUM(L10:L17)</f>
        <v>4.5</v>
      </c>
      <c r="M18" s="87">
        <f>SUM(M6:M17)</f>
        <v>5</v>
      </c>
      <c r="N18" s="87"/>
      <c r="O18" s="87"/>
      <c r="P18" s="87"/>
      <c r="Q18" s="80"/>
    </row>
    <row r="19" spans="1:17" ht="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ht="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ht="15">
      <c r="A21" s="85"/>
      <c r="B21" s="85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5"/>
      <c r="O21" s="85"/>
      <c r="P21" s="85"/>
      <c r="Q21" s="85"/>
    </row>
    <row r="22" spans="1:17" ht="1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ht="1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1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1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ht="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t="1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ht="1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1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ht="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ht="1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ht="1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ht="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ht="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1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ht="1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ht="1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t="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</sheetData>
  <sheetProtection/>
  <mergeCells count="15">
    <mergeCell ref="E4:E5"/>
    <mergeCell ref="F4:F5"/>
    <mergeCell ref="G3:G5"/>
    <mergeCell ref="P3:P5"/>
    <mergeCell ref="Q3:Q5"/>
    <mergeCell ref="B18:C18"/>
    <mergeCell ref="A3:A5"/>
    <mergeCell ref="A6:A18"/>
    <mergeCell ref="B3:B5"/>
    <mergeCell ref="C3:C5"/>
    <mergeCell ref="A1:Q1"/>
    <mergeCell ref="A2:Q2"/>
    <mergeCell ref="E3:F3"/>
    <mergeCell ref="H3:O3"/>
    <mergeCell ref="D3:D5"/>
  </mergeCells>
  <printOptions/>
  <pageMargins left="0.78" right="0.51" top="0.59" bottom="0.59" header="0.51" footer="0.51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198" zoomScaleNormal="125" zoomScaleSheetLayoutView="198" zoomScalePageLayoutView="0" workbookViewId="0" topLeftCell="A14">
      <selection activeCell="D17" sqref="D17"/>
    </sheetView>
  </sheetViews>
  <sheetFormatPr defaultColWidth="9.00390625" defaultRowHeight="14.25"/>
  <cols>
    <col min="1" max="1" width="3.375" style="84" customWidth="1"/>
    <col min="2" max="2" width="6.25390625" style="84" customWidth="1"/>
    <col min="3" max="3" width="16.25390625" style="84" customWidth="1"/>
    <col min="4" max="4" width="4.00390625" style="84" customWidth="1"/>
    <col min="5" max="5" width="3.375" style="84" customWidth="1"/>
    <col min="6" max="6" width="3.75390625" style="84" customWidth="1"/>
    <col min="7" max="15" width="3.625" style="84" customWidth="1"/>
    <col min="16" max="16" width="6.375" style="84" customWidth="1"/>
    <col min="17" max="17" width="4.25390625" style="84" customWidth="1"/>
    <col min="18" max="16384" width="9.00390625" style="84" customWidth="1"/>
  </cols>
  <sheetData>
    <row r="1" spans="1:17" ht="1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28.5" customHeight="1">
      <c r="A2" s="168" t="s">
        <v>137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24.75" customHeight="1">
      <c r="A3" s="165" t="s">
        <v>26</v>
      </c>
      <c r="B3" s="165" t="s">
        <v>27</v>
      </c>
      <c r="C3" s="165" t="s">
        <v>28</v>
      </c>
      <c r="D3" s="165" t="s">
        <v>29</v>
      </c>
      <c r="E3" s="165" t="s">
        <v>30</v>
      </c>
      <c r="F3" s="165"/>
      <c r="G3" s="165" t="s">
        <v>131</v>
      </c>
      <c r="H3" s="165" t="s">
        <v>3</v>
      </c>
      <c r="I3" s="165"/>
      <c r="J3" s="165"/>
      <c r="K3" s="165"/>
      <c r="L3" s="165"/>
      <c r="M3" s="165"/>
      <c r="N3" s="165"/>
      <c r="O3" s="165"/>
      <c r="P3" s="165" t="s">
        <v>31</v>
      </c>
      <c r="Q3" s="165" t="s">
        <v>32</v>
      </c>
    </row>
    <row r="4" spans="1:17" ht="24.75" customHeight="1">
      <c r="A4" s="165"/>
      <c r="B4" s="165"/>
      <c r="C4" s="165"/>
      <c r="D4" s="165"/>
      <c r="E4" s="165" t="s">
        <v>18</v>
      </c>
      <c r="F4" s="165" t="s">
        <v>19</v>
      </c>
      <c r="G4" s="165"/>
      <c r="H4" s="88" t="s">
        <v>4</v>
      </c>
      <c r="I4" s="88" t="s">
        <v>5</v>
      </c>
      <c r="J4" s="88" t="s">
        <v>6</v>
      </c>
      <c r="K4" s="88" t="s">
        <v>7</v>
      </c>
      <c r="L4" s="88" t="s">
        <v>8</v>
      </c>
      <c r="M4" s="88" t="s">
        <v>9</v>
      </c>
      <c r="N4" s="88" t="s">
        <v>10</v>
      </c>
      <c r="O4" s="88" t="s">
        <v>11</v>
      </c>
      <c r="P4" s="165"/>
      <c r="Q4" s="165"/>
    </row>
    <row r="5" spans="1:17" ht="24.75" customHeight="1">
      <c r="A5" s="165"/>
      <c r="B5" s="165"/>
      <c r="C5" s="165"/>
      <c r="D5" s="165"/>
      <c r="E5" s="165"/>
      <c r="F5" s="165"/>
      <c r="G5" s="165"/>
      <c r="H5" s="88" t="s">
        <v>130</v>
      </c>
      <c r="I5" s="88" t="s">
        <v>130</v>
      </c>
      <c r="J5" s="88" t="s">
        <v>130</v>
      </c>
      <c r="K5" s="88" t="s">
        <v>130</v>
      </c>
      <c r="L5" s="88" t="s">
        <v>130</v>
      </c>
      <c r="M5" s="88" t="s">
        <v>130</v>
      </c>
      <c r="N5" s="88" t="s">
        <v>130</v>
      </c>
      <c r="O5" s="88" t="s">
        <v>130</v>
      </c>
      <c r="P5" s="165"/>
      <c r="Q5" s="165"/>
    </row>
    <row r="6" spans="1:17" s="100" customFormat="1" ht="60.75" customHeight="1">
      <c r="A6" s="169" t="s">
        <v>14</v>
      </c>
      <c r="B6" s="99" t="s">
        <v>212</v>
      </c>
      <c r="C6" s="88" t="s">
        <v>138</v>
      </c>
      <c r="D6" s="99">
        <v>32</v>
      </c>
      <c r="E6" s="99">
        <v>32</v>
      </c>
      <c r="F6" s="99"/>
      <c r="G6" s="99">
        <v>2</v>
      </c>
      <c r="H6" s="99"/>
      <c r="I6" s="99"/>
      <c r="J6" s="99">
        <v>2</v>
      </c>
      <c r="K6" s="99"/>
      <c r="L6" s="99"/>
      <c r="M6" s="99"/>
      <c r="N6" s="91"/>
      <c r="O6" s="99"/>
      <c r="P6" s="88" t="s">
        <v>39</v>
      </c>
      <c r="Q6" s="88" t="s">
        <v>33</v>
      </c>
    </row>
    <row r="7" spans="1:17" s="82" customFormat="1" ht="50.25" customHeight="1">
      <c r="A7" s="170"/>
      <c r="B7" s="99" t="s">
        <v>211</v>
      </c>
      <c r="C7" s="108" t="s">
        <v>146</v>
      </c>
      <c r="D7" s="99">
        <v>32</v>
      </c>
      <c r="E7" s="99">
        <v>28</v>
      </c>
      <c r="F7" s="99">
        <v>4</v>
      </c>
      <c r="G7" s="99">
        <v>2</v>
      </c>
      <c r="H7" s="99"/>
      <c r="I7" s="99"/>
      <c r="J7" s="105">
        <v>2</v>
      </c>
      <c r="K7" s="99"/>
      <c r="L7" s="99"/>
      <c r="M7" s="99"/>
      <c r="N7" s="91"/>
      <c r="O7" s="99"/>
      <c r="P7" s="88" t="s">
        <v>39</v>
      </c>
      <c r="Q7" s="88" t="s">
        <v>33</v>
      </c>
    </row>
    <row r="8" spans="1:17" s="82" customFormat="1" ht="50.25" customHeight="1">
      <c r="A8" s="170"/>
      <c r="B8" s="93" t="s">
        <v>213</v>
      </c>
      <c r="C8" s="88" t="s">
        <v>139</v>
      </c>
      <c r="D8" s="99">
        <v>32</v>
      </c>
      <c r="E8" s="99">
        <v>32</v>
      </c>
      <c r="F8" s="99"/>
      <c r="G8" s="99">
        <v>2</v>
      </c>
      <c r="H8" s="99"/>
      <c r="I8" s="99"/>
      <c r="J8" s="99">
        <v>2</v>
      </c>
      <c r="K8" s="99"/>
      <c r="L8" s="99"/>
      <c r="M8" s="99"/>
      <c r="N8" s="91"/>
      <c r="O8" s="99"/>
      <c r="P8" s="88" t="s">
        <v>243</v>
      </c>
      <c r="Q8" s="88"/>
    </row>
    <row r="9" spans="1:17" s="100" customFormat="1" ht="50.25" customHeight="1">
      <c r="A9" s="170"/>
      <c r="B9" s="99" t="s">
        <v>214</v>
      </c>
      <c r="C9" s="88" t="s">
        <v>140</v>
      </c>
      <c r="D9" s="99">
        <v>32</v>
      </c>
      <c r="E9" s="99">
        <v>28</v>
      </c>
      <c r="F9" s="99">
        <v>4</v>
      </c>
      <c r="G9" s="99">
        <v>2</v>
      </c>
      <c r="H9" s="99"/>
      <c r="I9" s="99"/>
      <c r="J9" s="99"/>
      <c r="K9" s="99"/>
      <c r="L9" s="99">
        <v>2</v>
      </c>
      <c r="M9" s="99"/>
      <c r="N9" s="91"/>
      <c r="O9" s="99"/>
      <c r="P9" s="88" t="s">
        <v>242</v>
      </c>
      <c r="Q9" s="88"/>
    </row>
    <row r="10" spans="1:17" s="82" customFormat="1" ht="50.25" customHeight="1">
      <c r="A10" s="170"/>
      <c r="B10" s="99" t="s">
        <v>215</v>
      </c>
      <c r="C10" s="113" t="s">
        <v>176</v>
      </c>
      <c r="D10" s="99">
        <v>32</v>
      </c>
      <c r="E10" s="99">
        <v>16</v>
      </c>
      <c r="F10" s="99">
        <v>16</v>
      </c>
      <c r="G10" s="99">
        <v>2</v>
      </c>
      <c r="H10" s="99"/>
      <c r="I10" s="99"/>
      <c r="J10" s="99"/>
      <c r="K10" s="99"/>
      <c r="L10" s="99">
        <v>2</v>
      </c>
      <c r="M10" s="99"/>
      <c r="N10" s="91"/>
      <c r="O10" s="99"/>
      <c r="P10" s="88" t="s">
        <v>136</v>
      </c>
      <c r="Q10" s="88"/>
    </row>
    <row r="11" spans="1:17" s="82" customFormat="1" ht="50.25" customHeight="1">
      <c r="A11" s="170"/>
      <c r="B11" s="99" t="s">
        <v>216</v>
      </c>
      <c r="C11" s="113" t="s">
        <v>182</v>
      </c>
      <c r="D11" s="99">
        <v>32</v>
      </c>
      <c r="E11" s="99">
        <v>32</v>
      </c>
      <c r="F11" s="99"/>
      <c r="G11" s="99">
        <v>2</v>
      </c>
      <c r="H11" s="99"/>
      <c r="I11" s="99"/>
      <c r="J11" s="99"/>
      <c r="K11" s="99"/>
      <c r="L11" s="99">
        <v>2</v>
      </c>
      <c r="M11" s="101"/>
      <c r="N11" s="91"/>
      <c r="O11" s="99"/>
      <c r="P11" s="88" t="s">
        <v>39</v>
      </c>
      <c r="Q11" s="88"/>
    </row>
    <row r="12" spans="1:17" s="82" customFormat="1" ht="50.25" customHeight="1">
      <c r="A12" s="170"/>
      <c r="B12" s="99" t="s">
        <v>217</v>
      </c>
      <c r="C12" s="113" t="s">
        <v>186</v>
      </c>
      <c r="D12" s="99">
        <v>32</v>
      </c>
      <c r="E12" s="99">
        <v>24</v>
      </c>
      <c r="F12" s="99">
        <v>8</v>
      </c>
      <c r="G12" s="99">
        <v>2</v>
      </c>
      <c r="H12" s="99"/>
      <c r="I12" s="99"/>
      <c r="J12" s="99"/>
      <c r="K12" s="99"/>
      <c r="L12" s="99"/>
      <c r="M12" s="99">
        <v>2</v>
      </c>
      <c r="N12" s="91"/>
      <c r="O12" s="99"/>
      <c r="P12" s="88" t="s">
        <v>39</v>
      </c>
      <c r="Q12" s="88" t="s">
        <v>33</v>
      </c>
    </row>
    <row r="13" spans="1:17" s="82" customFormat="1" ht="50.25" customHeight="1">
      <c r="A13" s="170"/>
      <c r="B13" s="99" t="s">
        <v>218</v>
      </c>
      <c r="C13" s="123" t="s">
        <v>237</v>
      </c>
      <c r="D13" s="99">
        <v>32</v>
      </c>
      <c r="E13" s="99">
        <v>32</v>
      </c>
      <c r="F13" s="99"/>
      <c r="G13" s="99"/>
      <c r="H13" s="99"/>
      <c r="I13" s="99"/>
      <c r="J13" s="99"/>
      <c r="K13" s="99"/>
      <c r="L13" s="99"/>
      <c r="M13" s="99">
        <v>2</v>
      </c>
      <c r="N13" s="102"/>
      <c r="O13" s="99"/>
      <c r="P13" s="88" t="s">
        <v>39</v>
      </c>
      <c r="Q13" s="88"/>
    </row>
    <row r="14" spans="1:17" s="82" customFormat="1" ht="50.25" customHeight="1">
      <c r="A14" s="170"/>
      <c r="B14" s="99" t="s">
        <v>220</v>
      </c>
      <c r="C14" s="116" t="s">
        <v>219</v>
      </c>
      <c r="D14" s="99">
        <v>32</v>
      </c>
      <c r="E14" s="99">
        <v>16</v>
      </c>
      <c r="F14" s="99">
        <v>16</v>
      </c>
      <c r="G14" s="99">
        <v>2</v>
      </c>
      <c r="H14" s="99"/>
      <c r="I14" s="99"/>
      <c r="J14" s="99"/>
      <c r="K14" s="99"/>
      <c r="L14" s="99"/>
      <c r="M14" s="99">
        <v>2</v>
      </c>
      <c r="N14" s="102"/>
      <c r="O14" s="99"/>
      <c r="P14" s="88" t="s">
        <v>39</v>
      </c>
      <c r="Q14" s="88"/>
    </row>
    <row r="15" spans="1:17" s="82" customFormat="1" ht="50.25" customHeight="1">
      <c r="A15" s="170"/>
      <c r="B15" s="111" t="s">
        <v>221</v>
      </c>
      <c r="C15" s="116" t="s">
        <v>183</v>
      </c>
      <c r="D15" s="99">
        <v>32</v>
      </c>
      <c r="E15" s="99">
        <v>32</v>
      </c>
      <c r="F15" s="99"/>
      <c r="G15" s="99">
        <v>2</v>
      </c>
      <c r="H15" s="99"/>
      <c r="I15" s="99"/>
      <c r="J15" s="99"/>
      <c r="K15" s="99"/>
      <c r="L15" s="99"/>
      <c r="M15" s="99"/>
      <c r="N15" s="91">
        <v>2</v>
      </c>
      <c r="O15" s="99"/>
      <c r="P15" s="88" t="s">
        <v>136</v>
      </c>
      <c r="Q15" s="88"/>
    </row>
    <row r="16" spans="1:17" s="82" customFormat="1" ht="39.75" customHeight="1">
      <c r="A16" s="170"/>
      <c r="B16" s="103" t="s">
        <v>162</v>
      </c>
      <c r="C16" s="113" t="s">
        <v>180</v>
      </c>
      <c r="D16" s="79">
        <v>32</v>
      </c>
      <c r="E16" s="79">
        <v>32</v>
      </c>
      <c r="F16" s="79"/>
      <c r="G16" s="79">
        <v>2</v>
      </c>
      <c r="H16" s="79"/>
      <c r="I16" s="79"/>
      <c r="J16" s="79"/>
      <c r="K16" s="79"/>
      <c r="L16" s="79"/>
      <c r="M16" s="79"/>
      <c r="N16" s="79">
        <v>2</v>
      </c>
      <c r="O16" s="79"/>
      <c r="P16" s="88" t="s">
        <v>39</v>
      </c>
      <c r="Q16" s="88"/>
    </row>
    <row r="17" spans="1:17" s="82" customFormat="1" ht="39.75" customHeight="1">
      <c r="A17" s="170"/>
      <c r="B17" s="99" t="s">
        <v>222</v>
      </c>
      <c r="C17" s="116" t="s">
        <v>223</v>
      </c>
      <c r="D17" s="79">
        <v>32</v>
      </c>
      <c r="E17" s="79">
        <v>32</v>
      </c>
      <c r="F17" s="79"/>
      <c r="G17" s="79">
        <v>2</v>
      </c>
      <c r="H17" s="79"/>
      <c r="I17" s="79"/>
      <c r="J17" s="79"/>
      <c r="K17" s="79"/>
      <c r="L17" s="79"/>
      <c r="M17" s="79"/>
      <c r="N17" s="79">
        <v>2</v>
      </c>
      <c r="O17" s="79"/>
      <c r="P17" s="88" t="s">
        <v>39</v>
      </c>
      <c r="Q17" s="88"/>
    </row>
    <row r="18" spans="1:17" ht="39.75" customHeight="1">
      <c r="A18" s="171"/>
      <c r="B18" s="88" t="s">
        <v>135</v>
      </c>
      <c r="C18" s="99"/>
      <c r="D18" s="99">
        <v>192</v>
      </c>
      <c r="E18" s="99"/>
      <c r="F18" s="99"/>
      <c r="G18" s="99">
        <v>12</v>
      </c>
      <c r="H18" s="99"/>
      <c r="I18" s="99"/>
      <c r="J18" s="99">
        <v>2</v>
      </c>
      <c r="K18" s="99"/>
      <c r="L18" s="99">
        <v>4</v>
      </c>
      <c r="M18" s="99">
        <v>4</v>
      </c>
      <c r="N18" s="104">
        <v>2</v>
      </c>
      <c r="O18" s="79"/>
      <c r="P18" s="79"/>
      <c r="Q18" s="79"/>
    </row>
    <row r="19" spans="1:17" ht="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ht="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ht="15">
      <c r="A21" s="85"/>
      <c r="B21" s="85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5"/>
      <c r="O21" s="85"/>
      <c r="P21" s="85"/>
      <c r="Q21" s="85"/>
    </row>
    <row r="22" spans="1:17" ht="1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ht="1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1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1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ht="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t="1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ht="1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1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ht="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ht="1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ht="1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ht="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ht="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1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ht="1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ht="1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t="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</sheetData>
  <sheetProtection/>
  <mergeCells count="14">
    <mergeCell ref="E3:F3"/>
    <mergeCell ref="G3:G5"/>
    <mergeCell ref="H3:O3"/>
    <mergeCell ref="P3:P5"/>
    <mergeCell ref="A6:A18"/>
    <mergeCell ref="Q3:Q5"/>
    <mergeCell ref="E4:E5"/>
    <mergeCell ref="F4:F5"/>
    <mergeCell ref="A1:Q1"/>
    <mergeCell ref="A2:Q2"/>
    <mergeCell ref="A3:A5"/>
    <mergeCell ref="B3:B5"/>
    <mergeCell ref="C3:C5"/>
    <mergeCell ref="D3:D5"/>
  </mergeCells>
  <printOptions/>
  <pageMargins left="0.67" right="0.51" top="0.59" bottom="0.59" header="0.51" footer="0.51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Normal="125" zoomScaleSheetLayoutView="100" zoomScalePageLayoutView="0" workbookViewId="0" topLeftCell="A13">
      <selection activeCell="C18" sqref="C18"/>
    </sheetView>
  </sheetViews>
  <sheetFormatPr defaultColWidth="9.00390625" defaultRowHeight="14.25"/>
  <cols>
    <col min="1" max="1" width="3.375" style="84" customWidth="1"/>
    <col min="2" max="2" width="7.625" style="84" customWidth="1"/>
    <col min="3" max="3" width="19.25390625" style="84" customWidth="1"/>
    <col min="4" max="4" width="4.00390625" style="84" customWidth="1"/>
    <col min="5" max="5" width="3.375" style="84" customWidth="1"/>
    <col min="6" max="6" width="3.75390625" style="84" customWidth="1"/>
    <col min="7" max="15" width="3.625" style="84" customWidth="1"/>
    <col min="16" max="16" width="6.375" style="84" customWidth="1"/>
    <col min="17" max="17" width="4.25390625" style="84" customWidth="1"/>
    <col min="18" max="16384" width="9.00390625" style="84" customWidth="1"/>
  </cols>
  <sheetData>
    <row r="1" spans="1:17" ht="1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28.5" customHeight="1">
      <c r="A2" s="168" t="s">
        <v>142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24.75" customHeight="1">
      <c r="A3" s="164" t="s">
        <v>26</v>
      </c>
      <c r="B3" s="164" t="s">
        <v>27</v>
      </c>
      <c r="C3" s="164" t="s">
        <v>28</v>
      </c>
      <c r="D3" s="164" t="s">
        <v>29</v>
      </c>
      <c r="E3" s="164" t="s">
        <v>30</v>
      </c>
      <c r="F3" s="164"/>
      <c r="G3" s="164" t="s">
        <v>131</v>
      </c>
      <c r="H3" s="164" t="s">
        <v>3</v>
      </c>
      <c r="I3" s="164"/>
      <c r="J3" s="164"/>
      <c r="K3" s="164"/>
      <c r="L3" s="164"/>
      <c r="M3" s="164"/>
      <c r="N3" s="164"/>
      <c r="O3" s="164"/>
      <c r="P3" s="164" t="s">
        <v>31</v>
      </c>
      <c r="Q3" s="164" t="s">
        <v>32</v>
      </c>
    </row>
    <row r="4" spans="1:17" ht="24.75" customHeight="1">
      <c r="A4" s="164"/>
      <c r="B4" s="164"/>
      <c r="C4" s="164"/>
      <c r="D4" s="164"/>
      <c r="E4" s="164" t="s">
        <v>18</v>
      </c>
      <c r="F4" s="164" t="s">
        <v>19</v>
      </c>
      <c r="G4" s="164"/>
      <c r="H4" s="98" t="s">
        <v>4</v>
      </c>
      <c r="I4" s="98" t="s">
        <v>5</v>
      </c>
      <c r="J4" s="98" t="s">
        <v>6</v>
      </c>
      <c r="K4" s="98" t="s">
        <v>7</v>
      </c>
      <c r="L4" s="98" t="s">
        <v>8</v>
      </c>
      <c r="M4" s="98" t="s">
        <v>9</v>
      </c>
      <c r="N4" s="98" t="s">
        <v>10</v>
      </c>
      <c r="O4" s="98" t="s">
        <v>11</v>
      </c>
      <c r="P4" s="164"/>
      <c r="Q4" s="164"/>
    </row>
    <row r="5" spans="1:17" ht="24.75" customHeight="1">
      <c r="A5" s="164"/>
      <c r="B5" s="164"/>
      <c r="C5" s="164"/>
      <c r="D5" s="164"/>
      <c r="E5" s="164"/>
      <c r="F5" s="164"/>
      <c r="G5" s="164"/>
      <c r="H5" s="98" t="s">
        <v>130</v>
      </c>
      <c r="I5" s="98" t="s">
        <v>130</v>
      </c>
      <c r="J5" s="98" t="s">
        <v>130</v>
      </c>
      <c r="K5" s="98" t="s">
        <v>130</v>
      </c>
      <c r="L5" s="98" t="s">
        <v>130</v>
      </c>
      <c r="M5" s="98" t="s">
        <v>130</v>
      </c>
      <c r="N5" s="98" t="s">
        <v>130</v>
      </c>
      <c r="O5" s="98" t="s">
        <v>130</v>
      </c>
      <c r="P5" s="164"/>
      <c r="Q5" s="164"/>
    </row>
    <row r="6" spans="1:17" ht="24.75" customHeight="1">
      <c r="A6" s="169" t="s">
        <v>15</v>
      </c>
      <c r="B6" s="17" t="s">
        <v>163</v>
      </c>
      <c r="C6" s="117" t="s">
        <v>147</v>
      </c>
      <c r="D6" s="19">
        <v>32</v>
      </c>
      <c r="E6" s="19">
        <v>32</v>
      </c>
      <c r="F6" s="19"/>
      <c r="G6" s="19">
        <v>2</v>
      </c>
      <c r="H6" s="19"/>
      <c r="I6" s="19"/>
      <c r="J6" s="19"/>
      <c r="K6" s="19">
        <v>2</v>
      </c>
      <c r="L6" s="19"/>
      <c r="M6" s="19"/>
      <c r="N6" s="19"/>
      <c r="O6" s="19"/>
      <c r="P6" s="15" t="s">
        <v>39</v>
      </c>
      <c r="Q6" s="98"/>
    </row>
    <row r="7" spans="1:17" s="82" customFormat="1" ht="50.25" customHeight="1">
      <c r="A7" s="170"/>
      <c r="B7" s="20" t="s">
        <v>164</v>
      </c>
      <c r="C7" s="117" t="s">
        <v>109</v>
      </c>
      <c r="D7" s="19">
        <v>32</v>
      </c>
      <c r="E7" s="19">
        <v>32</v>
      </c>
      <c r="F7" s="19"/>
      <c r="G7" s="19">
        <v>2</v>
      </c>
      <c r="H7" s="19"/>
      <c r="I7" s="19"/>
      <c r="J7" s="19"/>
      <c r="K7" s="19">
        <v>2</v>
      </c>
      <c r="L7" s="19"/>
      <c r="M7" s="19"/>
      <c r="N7" s="19"/>
      <c r="O7" s="19"/>
      <c r="P7" s="15" t="s">
        <v>57</v>
      </c>
      <c r="Q7" s="94" t="s">
        <v>33</v>
      </c>
    </row>
    <row r="8" spans="1:17" s="82" customFormat="1" ht="50.25" customHeight="1">
      <c r="A8" s="170"/>
      <c r="B8" s="20" t="s">
        <v>165</v>
      </c>
      <c r="C8" s="110" t="s">
        <v>148</v>
      </c>
      <c r="D8" s="16">
        <v>32</v>
      </c>
      <c r="E8" s="16">
        <v>28</v>
      </c>
      <c r="F8" s="16">
        <v>4</v>
      </c>
      <c r="G8" s="16">
        <v>2</v>
      </c>
      <c r="H8" s="16"/>
      <c r="I8" s="16"/>
      <c r="J8" s="16"/>
      <c r="K8" s="16">
        <v>2</v>
      </c>
      <c r="L8" s="18"/>
      <c r="M8" s="16"/>
      <c r="N8" s="16"/>
      <c r="O8" s="16"/>
      <c r="P8" s="15" t="s">
        <v>39</v>
      </c>
      <c r="Q8" s="94"/>
    </row>
    <row r="9" spans="1:17" s="82" customFormat="1" ht="50.25" customHeight="1">
      <c r="A9" s="170"/>
      <c r="B9" s="17" t="s">
        <v>166</v>
      </c>
      <c r="C9" s="109" t="s">
        <v>149</v>
      </c>
      <c r="D9" s="16">
        <v>32</v>
      </c>
      <c r="E9" s="16">
        <v>32</v>
      </c>
      <c r="F9" s="16"/>
      <c r="G9" s="16">
        <v>2</v>
      </c>
      <c r="H9" s="16"/>
      <c r="I9" s="16"/>
      <c r="J9" s="16"/>
      <c r="K9" s="16"/>
      <c r="L9" s="19">
        <v>2</v>
      </c>
      <c r="M9" s="16"/>
      <c r="N9" s="16"/>
      <c r="O9" s="16"/>
      <c r="P9" s="1" t="s">
        <v>39</v>
      </c>
      <c r="Q9" s="94" t="s">
        <v>33</v>
      </c>
    </row>
    <row r="10" spans="1:17" s="82" customFormat="1" ht="50.25" customHeight="1">
      <c r="A10" s="170"/>
      <c r="B10" s="17" t="s">
        <v>167</v>
      </c>
      <c r="C10" s="16" t="s">
        <v>150</v>
      </c>
      <c r="D10" s="19">
        <v>32</v>
      </c>
      <c r="E10" s="19">
        <v>32</v>
      </c>
      <c r="F10" s="19"/>
      <c r="G10" s="19">
        <v>2</v>
      </c>
      <c r="H10" s="19"/>
      <c r="I10" s="19"/>
      <c r="J10" s="19"/>
      <c r="K10" s="19"/>
      <c r="L10" s="19">
        <v>2</v>
      </c>
      <c r="M10" s="19"/>
      <c r="N10" s="19"/>
      <c r="O10" s="19"/>
      <c r="P10" s="15" t="s">
        <v>39</v>
      </c>
      <c r="Q10" s="94"/>
    </row>
    <row r="11" spans="1:17" s="82" customFormat="1" ht="50.25" customHeight="1">
      <c r="A11" s="170"/>
      <c r="B11" s="21" t="s">
        <v>168</v>
      </c>
      <c r="C11" s="61" t="s">
        <v>110</v>
      </c>
      <c r="D11" s="19">
        <v>32</v>
      </c>
      <c r="E11" s="19">
        <v>32</v>
      </c>
      <c r="F11" s="19"/>
      <c r="G11" s="19">
        <v>2</v>
      </c>
      <c r="H11" s="19"/>
      <c r="I11" s="19"/>
      <c r="J11" s="19"/>
      <c r="K11" s="19"/>
      <c r="L11" s="19">
        <v>2</v>
      </c>
      <c r="M11" s="19"/>
      <c r="N11" s="19"/>
      <c r="O11" s="19"/>
      <c r="P11" s="15" t="s">
        <v>39</v>
      </c>
      <c r="Q11" s="94"/>
    </row>
    <row r="12" spans="1:17" s="82" customFormat="1" ht="50.25" customHeight="1">
      <c r="A12" s="170"/>
      <c r="B12" s="20" t="s">
        <v>169</v>
      </c>
      <c r="C12" s="109" t="s">
        <v>152</v>
      </c>
      <c r="D12" s="16">
        <v>32</v>
      </c>
      <c r="E12" s="16">
        <v>32</v>
      </c>
      <c r="F12" s="16"/>
      <c r="G12" s="16">
        <v>2</v>
      </c>
      <c r="H12" s="16"/>
      <c r="I12" s="16"/>
      <c r="J12" s="16"/>
      <c r="K12" s="16"/>
      <c r="L12" s="19"/>
      <c r="M12" s="19">
        <v>2</v>
      </c>
      <c r="N12" s="16"/>
      <c r="O12" s="16"/>
      <c r="P12" s="15" t="s">
        <v>39</v>
      </c>
      <c r="Q12" s="94"/>
    </row>
    <row r="13" spans="1:17" s="82" customFormat="1" ht="50.25" customHeight="1">
      <c r="A13" s="170"/>
      <c r="B13" s="22" t="s">
        <v>170</v>
      </c>
      <c r="C13" s="109" t="s">
        <v>151</v>
      </c>
      <c r="D13" s="19">
        <v>32</v>
      </c>
      <c r="E13" s="19">
        <v>32</v>
      </c>
      <c r="F13" s="19"/>
      <c r="G13" s="19">
        <v>2</v>
      </c>
      <c r="H13" s="19"/>
      <c r="I13" s="19"/>
      <c r="J13" s="19"/>
      <c r="K13" s="19"/>
      <c r="L13" s="19"/>
      <c r="M13" s="19">
        <v>2</v>
      </c>
      <c r="N13" s="19"/>
      <c r="O13" s="19"/>
      <c r="P13" s="15" t="s">
        <v>39</v>
      </c>
      <c r="Q13" s="94" t="s">
        <v>33</v>
      </c>
    </row>
    <row r="14" spans="1:17" s="82" customFormat="1" ht="50.25" customHeight="1">
      <c r="A14" s="170"/>
      <c r="B14" s="21" t="s">
        <v>171</v>
      </c>
      <c r="C14" s="60" t="s">
        <v>161</v>
      </c>
      <c r="D14" s="19">
        <v>32</v>
      </c>
      <c r="E14" s="19">
        <v>32</v>
      </c>
      <c r="F14" s="19"/>
      <c r="G14" s="19">
        <v>2</v>
      </c>
      <c r="H14" s="19"/>
      <c r="I14" s="19"/>
      <c r="J14" s="19"/>
      <c r="K14" s="19"/>
      <c r="L14" s="19"/>
      <c r="M14" s="19">
        <v>2</v>
      </c>
      <c r="N14" s="19"/>
      <c r="O14" s="19"/>
      <c r="P14" s="15" t="s">
        <v>39</v>
      </c>
      <c r="Q14" s="94"/>
    </row>
    <row r="15" spans="1:17" s="82" customFormat="1" ht="50.25" customHeight="1">
      <c r="A15" s="170"/>
      <c r="B15" s="21" t="s">
        <v>172</v>
      </c>
      <c r="C15" s="115" t="s">
        <v>108</v>
      </c>
      <c r="D15" s="19">
        <v>32</v>
      </c>
      <c r="E15" s="19">
        <v>32</v>
      </c>
      <c r="F15" s="19"/>
      <c r="G15" s="19">
        <v>2</v>
      </c>
      <c r="H15" s="19"/>
      <c r="I15" s="19"/>
      <c r="J15" s="19"/>
      <c r="K15" s="19"/>
      <c r="L15" s="19"/>
      <c r="M15" s="19">
        <v>2</v>
      </c>
      <c r="N15" s="19"/>
      <c r="O15" s="19"/>
      <c r="P15" s="15" t="s">
        <v>39</v>
      </c>
      <c r="Q15" s="94"/>
    </row>
    <row r="16" spans="1:17" s="82" customFormat="1" ht="50.25" customHeight="1">
      <c r="A16" s="170"/>
      <c r="B16" s="21" t="s">
        <v>173</v>
      </c>
      <c r="C16" s="115" t="s">
        <v>184</v>
      </c>
      <c r="D16" s="19">
        <v>32</v>
      </c>
      <c r="E16" s="19">
        <v>32</v>
      </c>
      <c r="F16" s="19"/>
      <c r="G16" s="19">
        <v>2</v>
      </c>
      <c r="H16" s="19"/>
      <c r="I16" s="19"/>
      <c r="J16" s="19"/>
      <c r="K16" s="19"/>
      <c r="L16" s="19"/>
      <c r="M16" s="19"/>
      <c r="N16" s="19">
        <v>2</v>
      </c>
      <c r="O16" s="19"/>
      <c r="P16" s="15" t="s">
        <v>39</v>
      </c>
      <c r="Q16" s="94"/>
    </row>
    <row r="17" spans="1:17" s="82" customFormat="1" ht="50.25" customHeight="1">
      <c r="A17" s="170"/>
      <c r="B17" s="23" t="s">
        <v>174</v>
      </c>
      <c r="C17" s="60" t="s">
        <v>56</v>
      </c>
      <c r="D17" s="19">
        <v>32</v>
      </c>
      <c r="E17" s="19">
        <v>32</v>
      </c>
      <c r="F17" s="19"/>
      <c r="G17" s="19">
        <v>2</v>
      </c>
      <c r="H17" s="19"/>
      <c r="I17" s="19"/>
      <c r="J17" s="19"/>
      <c r="K17" s="19"/>
      <c r="L17" s="19"/>
      <c r="M17" s="19"/>
      <c r="N17" s="19">
        <v>2</v>
      </c>
      <c r="O17" s="19"/>
      <c r="P17" s="15" t="s">
        <v>38</v>
      </c>
      <c r="Q17" s="94"/>
    </row>
    <row r="18" spans="1:17" s="82" customFormat="1" ht="50.25" customHeight="1">
      <c r="A18" s="170"/>
      <c r="B18" s="21" t="s">
        <v>175</v>
      </c>
      <c r="C18" s="114" t="s">
        <v>179</v>
      </c>
      <c r="D18" s="19">
        <v>32</v>
      </c>
      <c r="E18" s="19">
        <v>28</v>
      </c>
      <c r="F18" s="19">
        <v>4</v>
      </c>
      <c r="G18" s="19">
        <v>2</v>
      </c>
      <c r="H18" s="19"/>
      <c r="I18" s="19"/>
      <c r="J18" s="19"/>
      <c r="K18" s="19"/>
      <c r="L18" s="19"/>
      <c r="M18" s="19"/>
      <c r="N18" s="16">
        <v>2</v>
      </c>
      <c r="O18" s="16"/>
      <c r="P18" s="15" t="s">
        <v>39</v>
      </c>
      <c r="Q18" s="94"/>
    </row>
    <row r="19" spans="1:17" ht="39.75" customHeight="1">
      <c r="A19" s="171"/>
      <c r="B19" s="172" t="s">
        <v>141</v>
      </c>
      <c r="C19" s="173"/>
      <c r="D19" s="99">
        <v>128</v>
      </c>
      <c r="E19" s="99"/>
      <c r="F19" s="99"/>
      <c r="G19" s="99">
        <v>8</v>
      </c>
      <c r="H19" s="99"/>
      <c r="I19" s="99"/>
      <c r="J19" s="99"/>
      <c r="K19" s="99">
        <v>2</v>
      </c>
      <c r="L19" s="99">
        <v>2</v>
      </c>
      <c r="M19" s="99">
        <v>2</v>
      </c>
      <c r="N19" s="99">
        <v>2</v>
      </c>
      <c r="O19" s="91"/>
      <c r="P19" s="91"/>
      <c r="Q19" s="106"/>
    </row>
    <row r="20" spans="1:17" ht="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ht="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ht="15">
      <c r="A22" s="85"/>
      <c r="B22" s="85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5"/>
      <c r="O22" s="85"/>
      <c r="P22" s="85"/>
      <c r="Q22" s="85"/>
    </row>
    <row r="23" spans="1:17" ht="1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1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1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ht="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t="1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ht="1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1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ht="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ht="1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ht="1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ht="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ht="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1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ht="1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ht="1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t="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ht="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</sheetData>
  <sheetProtection/>
  <mergeCells count="15">
    <mergeCell ref="E4:E5"/>
    <mergeCell ref="F4:F5"/>
    <mergeCell ref="G3:G5"/>
    <mergeCell ref="P3:P5"/>
    <mergeCell ref="Q3:Q5"/>
    <mergeCell ref="B19:C19"/>
    <mergeCell ref="A6:A19"/>
    <mergeCell ref="A3:A5"/>
    <mergeCell ref="B3:B5"/>
    <mergeCell ref="C3:C5"/>
    <mergeCell ref="A1:Q1"/>
    <mergeCell ref="A2:Q2"/>
    <mergeCell ref="E3:F3"/>
    <mergeCell ref="H3:O3"/>
    <mergeCell ref="D3:D5"/>
  </mergeCells>
  <printOptions/>
  <pageMargins left="0.67" right="0.51" top="0.59" bottom="0.59" header="0.51" footer="0.51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18" zoomScaleNormal="118" zoomScalePageLayoutView="0" workbookViewId="0" topLeftCell="A16">
      <selection activeCell="B21" sqref="B21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15.00390625" style="0" customWidth="1"/>
    <col min="4" max="4" width="4.625" style="0" customWidth="1"/>
    <col min="5" max="5" width="3.75390625" style="0" customWidth="1"/>
    <col min="6" max="6" width="3.875" style="0" customWidth="1"/>
    <col min="7" max="7" width="4.625" style="0" customWidth="1"/>
    <col min="8" max="9" width="3.375" style="0" customWidth="1"/>
    <col min="10" max="10" width="3.00390625" style="0" customWidth="1"/>
    <col min="11" max="11" width="3.875" style="0" customWidth="1"/>
    <col min="12" max="12" width="3.00390625" style="0" customWidth="1"/>
    <col min="13" max="14" width="3.375" style="0" customWidth="1"/>
    <col min="15" max="15" width="3.00390625" style="0" customWidth="1"/>
    <col min="16" max="16" width="9.125" style="0" customWidth="1"/>
  </cols>
  <sheetData>
    <row r="1" spans="1:16" ht="1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22.5">
      <c r="A2" s="181" t="s">
        <v>144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s="50" customFormat="1" ht="15" customHeight="1">
      <c r="A3" s="175" t="s">
        <v>80</v>
      </c>
      <c r="B3" s="175" t="s">
        <v>27</v>
      </c>
      <c r="C3" s="175" t="s">
        <v>81</v>
      </c>
      <c r="D3" s="175" t="s">
        <v>82</v>
      </c>
      <c r="E3" s="175" t="s">
        <v>83</v>
      </c>
      <c r="F3" s="176"/>
      <c r="G3" s="175" t="s">
        <v>84</v>
      </c>
      <c r="H3" s="175" t="s">
        <v>3</v>
      </c>
      <c r="I3" s="176"/>
      <c r="J3" s="176"/>
      <c r="K3" s="176"/>
      <c r="L3" s="176"/>
      <c r="M3" s="176"/>
      <c r="N3" s="176"/>
      <c r="O3" s="176"/>
      <c r="P3" s="175" t="s">
        <v>32</v>
      </c>
    </row>
    <row r="4" spans="1:16" s="50" customFormat="1" ht="15" customHeight="1">
      <c r="A4" s="176"/>
      <c r="B4" s="176"/>
      <c r="C4" s="176"/>
      <c r="D4" s="176"/>
      <c r="E4" s="177" t="s">
        <v>85</v>
      </c>
      <c r="F4" s="177" t="s">
        <v>86</v>
      </c>
      <c r="G4" s="176"/>
      <c r="H4" s="49" t="s">
        <v>4</v>
      </c>
      <c r="I4" s="49" t="s">
        <v>5</v>
      </c>
      <c r="J4" s="49" t="s">
        <v>6</v>
      </c>
      <c r="K4" s="49" t="s">
        <v>7</v>
      </c>
      <c r="L4" s="49" t="s">
        <v>8</v>
      </c>
      <c r="M4" s="49" t="s">
        <v>9</v>
      </c>
      <c r="N4" s="49" t="s">
        <v>10</v>
      </c>
      <c r="O4" s="49" t="s">
        <v>11</v>
      </c>
      <c r="P4" s="176"/>
    </row>
    <row r="5" spans="1:16" s="50" customFormat="1" ht="27.75" customHeight="1">
      <c r="A5" s="176"/>
      <c r="B5" s="176"/>
      <c r="C5" s="176"/>
      <c r="D5" s="176"/>
      <c r="E5" s="179"/>
      <c r="F5" s="179"/>
      <c r="G5" s="176"/>
      <c r="H5" s="19" t="s">
        <v>87</v>
      </c>
      <c r="I5" s="19" t="s">
        <v>87</v>
      </c>
      <c r="J5" s="19" t="s">
        <v>87</v>
      </c>
      <c r="K5" s="19" t="s">
        <v>87</v>
      </c>
      <c r="L5" s="19" t="s">
        <v>87</v>
      </c>
      <c r="M5" s="19" t="s">
        <v>87</v>
      </c>
      <c r="N5" s="19" t="s">
        <v>87</v>
      </c>
      <c r="O5" s="19" t="s">
        <v>87</v>
      </c>
      <c r="P5" s="176"/>
    </row>
    <row r="6" spans="1:16" s="50" customFormat="1" ht="24.75" customHeight="1">
      <c r="A6" s="177" t="s">
        <v>88</v>
      </c>
      <c r="B6" s="18">
        <v>1201012</v>
      </c>
      <c r="C6" s="124" t="s">
        <v>240</v>
      </c>
      <c r="D6" s="16">
        <v>12</v>
      </c>
      <c r="E6" s="51" t="s">
        <v>89</v>
      </c>
      <c r="F6" s="16"/>
      <c r="G6" s="16">
        <v>3</v>
      </c>
      <c r="H6" s="16"/>
      <c r="I6" s="16"/>
      <c r="J6" s="16"/>
      <c r="K6" s="16"/>
      <c r="L6" s="16"/>
      <c r="M6" s="16">
        <v>3</v>
      </c>
      <c r="N6" s="16"/>
      <c r="O6" s="19"/>
      <c r="P6" s="19"/>
    </row>
    <row r="7" spans="1:16" s="50" customFormat="1" ht="24.75" customHeight="1">
      <c r="A7" s="178"/>
      <c r="B7" s="16">
        <v>1203019</v>
      </c>
      <c r="C7" s="59" t="s">
        <v>241</v>
      </c>
      <c r="D7" s="18">
        <v>12</v>
      </c>
      <c r="E7" s="51" t="s">
        <v>89</v>
      </c>
      <c r="F7" s="16"/>
      <c r="G7" s="16">
        <v>3</v>
      </c>
      <c r="H7" s="16"/>
      <c r="I7" s="16"/>
      <c r="J7" s="16"/>
      <c r="K7" s="16"/>
      <c r="L7" s="16"/>
      <c r="M7" s="16"/>
      <c r="N7" s="16">
        <v>3</v>
      </c>
      <c r="O7" s="19"/>
      <c r="P7" s="19"/>
    </row>
    <row r="8" spans="1:16" s="50" customFormat="1" ht="24.75" customHeight="1">
      <c r="A8" s="179"/>
      <c r="B8" s="175" t="s">
        <v>90</v>
      </c>
      <c r="C8" s="176"/>
      <c r="D8" s="18">
        <v>24</v>
      </c>
      <c r="E8" s="16"/>
      <c r="F8" s="16"/>
      <c r="G8" s="16">
        <v>6</v>
      </c>
      <c r="H8" s="16"/>
      <c r="I8" s="16"/>
      <c r="J8" s="16"/>
      <c r="K8" s="16"/>
      <c r="L8" s="16"/>
      <c r="M8" s="16">
        <v>3</v>
      </c>
      <c r="N8" s="16">
        <v>3</v>
      </c>
      <c r="O8" s="19"/>
      <c r="P8" s="19"/>
    </row>
    <row r="9" spans="1:16" s="50" customFormat="1" ht="33.75" customHeight="1">
      <c r="A9" s="175" t="s">
        <v>91</v>
      </c>
      <c r="B9" s="16">
        <v>1203100</v>
      </c>
      <c r="C9" s="59" t="s">
        <v>239</v>
      </c>
      <c r="D9" s="16">
        <v>2</v>
      </c>
      <c r="E9" s="16"/>
      <c r="F9" s="1" t="s">
        <v>89</v>
      </c>
      <c r="G9" s="16">
        <v>0.5</v>
      </c>
      <c r="H9" s="16"/>
      <c r="I9" s="16">
        <v>0.5</v>
      </c>
      <c r="J9" s="16"/>
      <c r="K9" s="16"/>
      <c r="L9" s="16"/>
      <c r="M9" s="16"/>
      <c r="N9" s="16"/>
      <c r="O9" s="16"/>
      <c r="P9" s="119" t="s">
        <v>233</v>
      </c>
    </row>
    <row r="10" spans="1:16" s="50" customFormat="1" ht="30.75" customHeight="1">
      <c r="A10" s="175"/>
      <c r="B10" s="16" t="s">
        <v>231</v>
      </c>
      <c r="C10" s="59" t="s">
        <v>107</v>
      </c>
      <c r="D10" s="16">
        <v>2</v>
      </c>
      <c r="E10" s="16"/>
      <c r="F10" s="1" t="s">
        <v>89</v>
      </c>
      <c r="G10" s="16">
        <v>0.5</v>
      </c>
      <c r="H10" s="16"/>
      <c r="I10" s="16"/>
      <c r="J10" s="16"/>
      <c r="K10" s="16">
        <v>0.5</v>
      </c>
      <c r="L10" s="16"/>
      <c r="M10" s="16"/>
      <c r="N10" s="16"/>
      <c r="O10" s="16"/>
      <c r="P10" s="119" t="s">
        <v>234</v>
      </c>
    </row>
    <row r="11" spans="1:16" s="50" customFormat="1" ht="30.75" customHeight="1">
      <c r="A11" s="176"/>
      <c r="B11" s="16">
        <v>1203103</v>
      </c>
      <c r="C11" s="59" t="s">
        <v>105</v>
      </c>
      <c r="D11" s="16">
        <v>4</v>
      </c>
      <c r="E11" s="16"/>
      <c r="F11" s="51" t="s">
        <v>89</v>
      </c>
      <c r="G11" s="16">
        <v>0.5</v>
      </c>
      <c r="H11" s="16"/>
      <c r="I11" s="16"/>
      <c r="J11" s="16"/>
      <c r="K11" s="16"/>
      <c r="L11" s="16"/>
      <c r="M11" s="16">
        <v>0.5</v>
      </c>
      <c r="N11" s="16"/>
      <c r="O11" s="16"/>
      <c r="P11" s="119" t="s">
        <v>235</v>
      </c>
    </row>
    <row r="12" spans="1:16" s="50" customFormat="1" ht="24.75" customHeight="1">
      <c r="A12" s="176"/>
      <c r="B12" s="16">
        <v>2101007</v>
      </c>
      <c r="C12" s="59" t="s">
        <v>106</v>
      </c>
      <c r="D12" s="16">
        <v>8</v>
      </c>
      <c r="E12" s="16"/>
      <c r="F12" s="1" t="s">
        <v>40</v>
      </c>
      <c r="G12" s="16">
        <v>2</v>
      </c>
      <c r="H12" s="16"/>
      <c r="I12" s="16"/>
      <c r="J12" s="16"/>
      <c r="K12" s="16"/>
      <c r="L12" s="16"/>
      <c r="M12" s="16"/>
      <c r="N12" s="52"/>
      <c r="O12" s="16">
        <v>2</v>
      </c>
      <c r="P12" s="120"/>
    </row>
    <row r="13" spans="1:16" s="50" customFormat="1" ht="24.75" customHeight="1">
      <c r="A13" s="176"/>
      <c r="B13" s="175" t="s">
        <v>90</v>
      </c>
      <c r="C13" s="176"/>
      <c r="D13" s="16">
        <v>16</v>
      </c>
      <c r="E13" s="16"/>
      <c r="F13" s="16"/>
      <c r="G13" s="16">
        <v>3.5</v>
      </c>
      <c r="H13" s="16"/>
      <c r="I13" s="16">
        <v>0.5</v>
      </c>
      <c r="J13" s="16"/>
      <c r="K13" s="16">
        <v>0.5</v>
      </c>
      <c r="L13" s="16"/>
      <c r="M13" s="16">
        <v>0.5</v>
      </c>
      <c r="N13" s="52"/>
      <c r="O13" s="16">
        <v>2</v>
      </c>
      <c r="P13" s="121"/>
    </row>
    <row r="14" spans="1:16" s="50" customFormat="1" ht="31.5" customHeight="1">
      <c r="A14" s="190" t="s">
        <v>92</v>
      </c>
      <c r="B14" s="19">
        <v>1603001</v>
      </c>
      <c r="C14" s="19" t="s">
        <v>93</v>
      </c>
      <c r="D14" s="19">
        <v>3</v>
      </c>
      <c r="E14" s="49" t="s">
        <v>89</v>
      </c>
      <c r="G14" s="19">
        <v>1.5</v>
      </c>
      <c r="H14" s="19">
        <v>1.5</v>
      </c>
      <c r="I14" s="19"/>
      <c r="J14" s="19"/>
      <c r="K14" s="19"/>
      <c r="L14" s="19"/>
      <c r="M14" s="19"/>
      <c r="N14" s="19"/>
      <c r="O14" s="19"/>
      <c r="P14" s="121" t="s">
        <v>236</v>
      </c>
    </row>
    <row r="15" spans="1:16" s="50" customFormat="1" ht="24.75" customHeight="1">
      <c r="A15" s="178"/>
      <c r="B15" s="16" t="s">
        <v>232</v>
      </c>
      <c r="C15" s="63" t="s">
        <v>115</v>
      </c>
      <c r="D15" s="16">
        <v>4</v>
      </c>
      <c r="E15" s="16" t="s">
        <v>94</v>
      </c>
      <c r="F15" s="51" t="s">
        <v>89</v>
      </c>
      <c r="G15" s="16">
        <v>2</v>
      </c>
      <c r="H15" s="16"/>
      <c r="I15" s="16"/>
      <c r="J15" s="16"/>
      <c r="K15" s="16"/>
      <c r="L15" s="53"/>
      <c r="M15" s="16">
        <v>2</v>
      </c>
      <c r="N15" s="16"/>
      <c r="O15" s="16"/>
      <c r="P15" s="24"/>
    </row>
    <row r="16" spans="1:16" s="50" customFormat="1" ht="24.75" customHeight="1">
      <c r="A16" s="178"/>
      <c r="B16" s="16">
        <v>2101005</v>
      </c>
      <c r="C16" s="19" t="s">
        <v>95</v>
      </c>
      <c r="D16" s="16">
        <v>8</v>
      </c>
      <c r="E16" s="16"/>
      <c r="F16" s="1" t="s">
        <v>40</v>
      </c>
      <c r="G16" s="16">
        <v>4</v>
      </c>
      <c r="H16" s="16"/>
      <c r="I16" s="16"/>
      <c r="J16" s="16"/>
      <c r="K16" s="16"/>
      <c r="L16" s="16"/>
      <c r="M16" s="16"/>
      <c r="N16" s="52"/>
      <c r="O16" s="16">
        <v>4</v>
      </c>
      <c r="P16" s="24"/>
    </row>
    <row r="17" spans="1:16" s="50" customFormat="1" ht="24.75" customHeight="1">
      <c r="A17" s="178"/>
      <c r="B17" s="175" t="s">
        <v>90</v>
      </c>
      <c r="C17" s="176"/>
      <c r="D17" s="16">
        <v>15</v>
      </c>
      <c r="E17" s="16"/>
      <c r="F17" s="16"/>
      <c r="G17" s="16">
        <v>7.5</v>
      </c>
      <c r="H17" s="16">
        <v>1.5</v>
      </c>
      <c r="I17" s="16"/>
      <c r="J17" s="16"/>
      <c r="K17" s="16"/>
      <c r="L17" s="16"/>
      <c r="M17" s="16">
        <v>2</v>
      </c>
      <c r="N17" s="52"/>
      <c r="O17" s="16">
        <v>4</v>
      </c>
      <c r="P17" s="24"/>
    </row>
    <row r="18" spans="1:16" s="50" customFormat="1" ht="33" customHeight="1">
      <c r="A18" s="175" t="s">
        <v>96</v>
      </c>
      <c r="B18" s="54">
        <v>2101017</v>
      </c>
      <c r="C18" s="19" t="s">
        <v>97</v>
      </c>
      <c r="D18" s="54"/>
      <c r="E18" s="54"/>
      <c r="F18" s="1" t="s">
        <v>40</v>
      </c>
      <c r="G18" s="16">
        <v>3</v>
      </c>
      <c r="H18" s="183" t="s">
        <v>98</v>
      </c>
      <c r="I18" s="184"/>
      <c r="J18" s="184"/>
      <c r="K18" s="184"/>
      <c r="L18" s="184"/>
      <c r="M18" s="184"/>
      <c r="N18" s="184"/>
      <c r="O18" s="184"/>
      <c r="P18" s="184"/>
    </row>
    <row r="19" spans="1:16" s="50" customFormat="1" ht="24.75" customHeight="1">
      <c r="A19" s="176"/>
      <c r="B19" s="175" t="s">
        <v>90</v>
      </c>
      <c r="C19" s="176"/>
      <c r="D19" s="19"/>
      <c r="E19" s="19"/>
      <c r="F19" s="19"/>
      <c r="G19" s="19">
        <v>3</v>
      </c>
      <c r="H19" s="184"/>
      <c r="I19" s="184"/>
      <c r="J19" s="184"/>
      <c r="K19" s="184"/>
      <c r="L19" s="184"/>
      <c r="M19" s="184"/>
      <c r="N19" s="184"/>
      <c r="O19" s="184"/>
      <c r="P19" s="184"/>
    </row>
    <row r="20" spans="1:16" s="50" customFormat="1" ht="24.75" customHeight="1">
      <c r="A20" s="177" t="s">
        <v>99</v>
      </c>
      <c r="B20" s="17" t="s">
        <v>244</v>
      </c>
      <c r="C20" s="55" t="s">
        <v>100</v>
      </c>
      <c r="D20" s="19"/>
      <c r="E20" s="1" t="s">
        <v>40</v>
      </c>
      <c r="F20" s="19"/>
      <c r="G20" s="16">
        <v>2.5</v>
      </c>
      <c r="I20" s="16">
        <v>0.5</v>
      </c>
      <c r="J20" s="19"/>
      <c r="K20" s="19"/>
      <c r="L20" s="19"/>
      <c r="M20" s="19">
        <v>2</v>
      </c>
      <c r="N20" s="19"/>
      <c r="O20" s="19"/>
      <c r="P20" s="16"/>
    </row>
    <row r="21" spans="1:16" ht="24.75" customHeight="1">
      <c r="A21" s="178"/>
      <c r="B21" s="16">
        <v>1602009</v>
      </c>
      <c r="C21" s="56" t="s">
        <v>101</v>
      </c>
      <c r="D21" s="16"/>
      <c r="E21" s="1" t="s">
        <v>40</v>
      </c>
      <c r="F21" s="16"/>
      <c r="G21" s="16">
        <v>0.5</v>
      </c>
      <c r="H21" s="16">
        <v>0.5</v>
      </c>
      <c r="I21" s="16"/>
      <c r="J21" s="16"/>
      <c r="K21" s="16"/>
      <c r="L21" s="16"/>
      <c r="M21" s="16"/>
      <c r="N21" s="16"/>
      <c r="O21" s="16"/>
      <c r="P21" s="51" t="s">
        <v>102</v>
      </c>
    </row>
    <row r="22" spans="1:16" ht="60.75" customHeight="1">
      <c r="A22" s="178"/>
      <c r="B22" s="53"/>
      <c r="C22" s="56" t="s">
        <v>63</v>
      </c>
      <c r="D22" s="16"/>
      <c r="E22" s="16"/>
      <c r="F22" s="51" t="s">
        <v>89</v>
      </c>
      <c r="G22" s="16">
        <v>2</v>
      </c>
      <c r="H22" s="16"/>
      <c r="I22" s="16"/>
      <c r="J22" s="16"/>
      <c r="K22" s="16"/>
      <c r="L22" s="16"/>
      <c r="M22" s="16"/>
      <c r="N22" s="16"/>
      <c r="O22" s="16"/>
      <c r="P22" s="122" t="s">
        <v>103</v>
      </c>
    </row>
    <row r="23" spans="1:16" ht="24.75" customHeight="1">
      <c r="A23" s="179"/>
      <c r="B23" s="185" t="s">
        <v>90</v>
      </c>
      <c r="C23" s="186"/>
      <c r="D23" s="19"/>
      <c r="E23" s="19"/>
      <c r="F23" s="19"/>
      <c r="G23" s="19">
        <v>5</v>
      </c>
      <c r="H23" s="19">
        <v>0.5</v>
      </c>
      <c r="I23" s="19">
        <v>0.5</v>
      </c>
      <c r="J23" s="19"/>
      <c r="K23" s="19"/>
      <c r="L23" s="19"/>
      <c r="M23" s="19"/>
      <c r="N23" s="19"/>
      <c r="O23" s="19" t="s">
        <v>33</v>
      </c>
      <c r="P23" s="19"/>
    </row>
    <row r="24" spans="1:16" ht="24.75" customHeight="1">
      <c r="A24" s="187" t="s">
        <v>104</v>
      </c>
      <c r="B24" s="188"/>
      <c r="C24" s="189"/>
      <c r="D24" s="19">
        <v>55</v>
      </c>
      <c r="E24" s="19"/>
      <c r="F24" s="19"/>
      <c r="G24" s="19">
        <v>25</v>
      </c>
      <c r="H24" s="19">
        <v>2</v>
      </c>
      <c r="I24" s="19">
        <v>1</v>
      </c>
      <c r="J24" s="19"/>
      <c r="K24" s="19">
        <v>0.5</v>
      </c>
      <c r="L24" s="19"/>
      <c r="M24" s="19">
        <v>7.5</v>
      </c>
      <c r="N24" s="19">
        <v>3</v>
      </c>
      <c r="O24" s="19">
        <v>6</v>
      </c>
      <c r="P24" s="19"/>
    </row>
  </sheetData>
  <sheetProtection/>
  <mergeCells count="24">
    <mergeCell ref="H18:P19"/>
    <mergeCell ref="B19:C19"/>
    <mergeCell ref="A20:A23"/>
    <mergeCell ref="B23:C23"/>
    <mergeCell ref="A24:C24"/>
    <mergeCell ref="A14:A17"/>
    <mergeCell ref="B17:C17"/>
    <mergeCell ref="A18:A19"/>
    <mergeCell ref="A1:P1"/>
    <mergeCell ref="A2:P2"/>
    <mergeCell ref="A3:A5"/>
    <mergeCell ref="B3:B5"/>
    <mergeCell ref="C3:C5"/>
    <mergeCell ref="D3:D5"/>
    <mergeCell ref="E3:F3"/>
    <mergeCell ref="G3:G5"/>
    <mergeCell ref="E4:E5"/>
    <mergeCell ref="F4:F5"/>
    <mergeCell ref="H3:O3"/>
    <mergeCell ref="P3:P5"/>
    <mergeCell ref="A9:A13"/>
    <mergeCell ref="B13:C13"/>
    <mergeCell ref="A6:A8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3" customWidth="1"/>
    <col min="2" max="2" width="1.12109375" style="3" customWidth="1"/>
    <col min="3" max="3" width="28.125" style="3" customWidth="1"/>
    <col min="4" max="16384" width="8.00390625" style="3" customWidth="1"/>
  </cols>
  <sheetData>
    <row r="1" spans="1:3" ht="12.75">
      <c r="A1" s="2" t="s">
        <v>41</v>
      </c>
      <c r="C1" s="3" t="b">
        <v>1</v>
      </c>
    </row>
    <row r="2" ht="12.75">
      <c r="A2" s="2" t="s">
        <v>42</v>
      </c>
    </row>
    <row r="3" spans="1:3" ht="12.75">
      <c r="A3" s="4" t="s">
        <v>43</v>
      </c>
      <c r="C3" s="5" t="s">
        <v>44</v>
      </c>
    </row>
    <row r="4" ht="12.75">
      <c r="A4" s="4">
        <v>3</v>
      </c>
    </row>
    <row r="5" ht="12.75">
      <c r="C5" s="6" t="b">
        <v>1</v>
      </c>
    </row>
    <row r="7" spans="1:3" ht="12.75">
      <c r="A7" s="7" t="s">
        <v>45</v>
      </c>
      <c r="C7" s="6" t="b">
        <v>1</v>
      </c>
    </row>
    <row r="8" spans="1:3" ht="12.75">
      <c r="A8" s="8" t="s">
        <v>46</v>
      </c>
      <c r="C8" s="6" t="b">
        <v>0</v>
      </c>
    </row>
    <row r="9" spans="1:3" ht="12.75">
      <c r="A9" s="9" t="s">
        <v>47</v>
      </c>
      <c r="C9" s="6" t="b">
        <v>1</v>
      </c>
    </row>
    <row r="10" ht="12.75">
      <c r="A10" s="8" t="s">
        <v>48</v>
      </c>
    </row>
    <row r="11" ht="12.75">
      <c r="A11" s="10" t="s">
        <v>49</v>
      </c>
    </row>
    <row r="13" ht="12.75">
      <c r="C13" s="6" t="b">
        <v>1</v>
      </c>
    </row>
    <row r="14" spans="1:3" ht="12.75">
      <c r="A14" s="5" t="s">
        <v>50</v>
      </c>
      <c r="C14" s="11" t="b">
        <v>1</v>
      </c>
    </row>
    <row r="17" spans="1:3" ht="12.75">
      <c r="A17" s="11" t="b">
        <v>1</v>
      </c>
      <c r="C17" s="5" t="s">
        <v>51</v>
      </c>
    </row>
    <row r="18" ht="12.75">
      <c r="C18" s="6" t="b">
        <v>1</v>
      </c>
    </row>
    <row r="19" ht="12.75">
      <c r="C19" s="6" t="b">
        <v>1</v>
      </c>
    </row>
    <row r="20" spans="1:3" ht="12.75">
      <c r="A20" s="12" t="s">
        <v>52</v>
      </c>
      <c r="C20" s="6" t="b">
        <v>1</v>
      </c>
    </row>
    <row r="21" ht="12.75">
      <c r="A21" s="6" t="b">
        <v>1</v>
      </c>
    </row>
    <row r="22" spans="1:3" ht="12.75">
      <c r="A22" s="6" t="b">
        <v>1</v>
      </c>
      <c r="C22" s="6" t="b">
        <v>1</v>
      </c>
    </row>
    <row r="23" ht="12.75">
      <c r="C23" s="11" t="b">
        <v>1</v>
      </c>
    </row>
    <row r="24" ht="12.75">
      <c r="A24" s="6" t="b">
        <v>1</v>
      </c>
    </row>
    <row r="25" ht="12.75">
      <c r="I25" s="6" t="b">
        <v>0</v>
      </c>
    </row>
    <row r="26" spans="1:3" ht="12.75">
      <c r="A26" s="6" t="e">
        <v>#N/A</v>
      </c>
      <c r="C26" s="13" t="s">
        <v>53</v>
      </c>
    </row>
    <row r="28" ht="12.75">
      <c r="C28" s="6" t="b">
        <v>1</v>
      </c>
    </row>
    <row r="29" ht="12.75">
      <c r="A29" s="6" t="e">
        <v>#N/A</v>
      </c>
    </row>
    <row r="30" ht="12.75">
      <c r="C30" s="6" t="b">
        <v>1</v>
      </c>
    </row>
    <row r="31" ht="12.75">
      <c r="C31" s="6" t="b">
        <v>1</v>
      </c>
    </row>
    <row r="32" spans="1:3" ht="12.75">
      <c r="A32" s="6" t="b">
        <v>1</v>
      </c>
      <c r="C32" s="6" t="e">
        <v>#N/A</v>
      </c>
    </row>
    <row r="33" ht="12.75">
      <c r="A33" s="6" t="b">
        <v>1</v>
      </c>
    </row>
    <row r="34" ht="12.75">
      <c r="A34" s="6" t="b">
        <v>1</v>
      </c>
    </row>
    <row r="35" ht="12.75">
      <c r="C35" s="6" t="e">
        <v>#VALUE!</v>
      </c>
    </row>
    <row r="36" spans="1:3" ht="12.75">
      <c r="A36" s="6" t="b">
        <v>1</v>
      </c>
      <c r="C36" s="11" t="b">
        <v>1</v>
      </c>
    </row>
    <row r="37" ht="12.75">
      <c r="A37" s="6" t="b">
        <v>1</v>
      </c>
    </row>
    <row r="38" ht="12.75">
      <c r="A38" s="6" t="b">
        <v>1</v>
      </c>
    </row>
    <row r="39" ht="12.75">
      <c r="C39" s="14" t="b">
        <v>1</v>
      </c>
    </row>
    <row r="40" ht="12.75">
      <c r="C40" s="6" t="b">
        <v>0</v>
      </c>
    </row>
    <row r="41" spans="1:3" ht="12.75">
      <c r="A41" s="11" t="b">
        <v>1</v>
      </c>
      <c r="C41" s="11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读者</dc:creator>
  <cp:keywords/>
  <dc:description/>
  <cp:lastModifiedBy>zzjwrzbr</cp:lastModifiedBy>
  <cp:lastPrinted>2016-10-13T07:45:41Z</cp:lastPrinted>
  <dcterms:created xsi:type="dcterms:W3CDTF">2008-05-11T07:04:21Z</dcterms:created>
  <dcterms:modified xsi:type="dcterms:W3CDTF">2017-06-19T07:59:51Z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